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cpfm\secretaria\10_PREMIOS Y EVENTOS\1_CONVOCATORIAS ABIERTAS 2025\Mejor Trabajo Fin de Máster\BAREMACIONES\"/>
    </mc:Choice>
  </mc:AlternateContent>
  <xr:revisionPtr revIDLastSave="0" documentId="8_{8FF83137-0A66-4757-92DE-CECF0AD486F4}" xr6:coauthVersionLast="47" xr6:coauthVersionMax="47" xr10:uidLastSave="{00000000-0000-0000-0000-000000000000}"/>
  <bookViews>
    <workbookView xWindow="-120" yWindow="-120" windowWidth="29040" windowHeight="15840" xr2:uid="{0E3271A1-6491-4DF3-AD81-774941E07C8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1" l="1"/>
  <c r="I52" i="1"/>
  <c r="B49" i="1"/>
  <c r="I43" i="1"/>
  <c r="H43" i="1"/>
  <c r="B48" i="1" s="1"/>
  <c r="G43" i="1"/>
  <c r="B47" i="1" s="1"/>
  <c r="F43" i="1"/>
  <c r="B46" i="1" s="1"/>
</calcChain>
</file>

<file path=xl/sharedStrings.xml><?xml version="1.0" encoding="utf-8"?>
<sst xmlns="http://schemas.openxmlformats.org/spreadsheetml/2006/main" count="39" uniqueCount="39">
  <si>
    <t>FIN de Máster 2024</t>
  </si>
  <si>
    <t>TRABAJO 1</t>
  </si>
  <si>
    <t>Competencia</t>
  </si>
  <si>
    <t>Indicadores</t>
  </si>
  <si>
    <t>COMUNICACION ESCRITA</t>
  </si>
  <si>
    <t>Expresión adecuada, lenguaje correcto y de carácter profesional y adecuado al tema tratado.</t>
  </si>
  <si>
    <t>Estructura y extensión adecuadas. Estructura el trabajo de manera clara y ordenada según las bases del premio.</t>
  </si>
  <si>
    <t>Edición correcta de tablas y gráficos. Utilizar recursos tipográficos que ayudan a la compresión.</t>
  </si>
  <si>
    <t xml:space="preserve">Redacta y usa reglas gramaticales de manera correcta. </t>
  </si>
  <si>
    <t>ANÁLISIS Y SÍNTESIS</t>
  </si>
  <si>
    <t>Identificación y presentación ordenada de los elementos fundamentales del proyecto.</t>
  </si>
  <si>
    <t xml:space="preserve">El formato del trabajo se ajusta al objetivo planteado inicialmente en el proyecto. </t>
  </si>
  <si>
    <t xml:space="preserve">Los elementos fundamentales del proyecto se ajustan al formato del trabajo elegido por el alumno. </t>
  </si>
  <si>
    <t xml:space="preserve">La introducción presenta de forma adecuada el marco teórico en que se plantea el trabajo. </t>
  </si>
  <si>
    <t>La introducción analiza el problema y justifica la relevancia del tema del estudio.</t>
  </si>
  <si>
    <t xml:space="preserve">Los objetivos que se plantean son coherentes con los fundamentos teóricos expuestos y con la hipótesis de trabajo. </t>
  </si>
  <si>
    <t>DOMINIO DE LA METODOLOGIA CIENTIFICA DE INVESTIGACION</t>
  </si>
  <si>
    <t>Elige la metodología de forma coherente con los objetivos propuestos y con el marco teórico.</t>
  </si>
  <si>
    <t>Presenta la metodología utilizada de forma rigurosa y clara.</t>
  </si>
  <si>
    <t>Señala adecuadamente todos los pasos desarrollados en su trabajo.</t>
  </si>
  <si>
    <t>Presenta sus resultados de forma clara y adecuada.</t>
  </si>
  <si>
    <t>MANEJO DE LAS FUENTES DE INFORMACIÓN</t>
  </si>
  <si>
    <t xml:space="preserve">Utilización de fuentes de datos fiables, oportunas y actuales, tanto del ámbito nacional como internacional </t>
  </si>
  <si>
    <t>Capacidad de seleccionar las fuentes de información relevantes para su estudio, utilizando un criterio lógico.</t>
  </si>
  <si>
    <t>Capacidad de identificar las fuentes de información de manera adecuada.</t>
  </si>
  <si>
    <t>La bibliografía está correctamente desarrollada.</t>
  </si>
  <si>
    <t>RAZONAMIENTO CRÍTICO</t>
  </si>
  <si>
    <t>Analiza los resultados y los fenómenos desde diferentes enfoques. Diferencia entre opiniones y evidencias científicas de forma adecuada.</t>
  </si>
  <si>
    <t xml:space="preserve">Contrasta los resultados con otros estudios y propuestas de alternativas de solución.  </t>
  </si>
  <si>
    <t>Elabora unas conclusiones que ofrecen una visión global del tema de estudio, coherentes con los objetivos y el desarrollo del trabajo desarrollado.</t>
  </si>
  <si>
    <t>Las conclusiones son claras y bien definidas.</t>
  </si>
  <si>
    <t>Defiende las conclusiones propuestas con argumentos lógicos.</t>
  </si>
  <si>
    <t>CREATIVIDAD</t>
  </si>
  <si>
    <t>Originalidad del tema tratado, o de la presentación del mismo.</t>
  </si>
  <si>
    <t>El trabajo proporciona nuevas líneas de investigación en el problema tratado o propuestas de futuro.</t>
  </si>
  <si>
    <t>JURADO 1</t>
  </si>
  <si>
    <t>JURADO 2</t>
  </si>
  <si>
    <t>JURADO 3</t>
  </si>
  <si>
    <t>JURADO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</si>
</sst>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0" xfId="0" applyFont="1" applyFill="1"/>
    <xf numFmtId="0" fontId="0" fillId="0" borderId="0" xfId="0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9" fillId="4" borderId="2" xfId="0" applyFont="1" applyFill="1" applyBorder="1" applyAlignment="1">
      <alignment vertical="center" wrapText="1"/>
    </xf>
    <xf numFmtId="0" fontId="7" fillId="4" borderId="4" xfId="0" applyFont="1" applyFill="1" applyBorder="1"/>
    <xf numFmtId="0" fontId="4" fillId="4" borderId="2" xfId="0" applyFont="1" applyFill="1" applyBorder="1"/>
    <xf numFmtId="0" fontId="10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wrapText="1"/>
    </xf>
    <xf numFmtId="0" fontId="4" fillId="6" borderId="2" xfId="0" applyFont="1" applyFill="1" applyBorder="1"/>
    <xf numFmtId="0" fontId="4" fillId="6" borderId="4" xfId="0" applyFont="1" applyFill="1" applyBorder="1"/>
    <xf numFmtId="0" fontId="11" fillId="6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wrapText="1"/>
    </xf>
    <xf numFmtId="0" fontId="4" fillId="4" borderId="4" xfId="0" applyFont="1" applyFill="1" applyBorder="1"/>
    <xf numFmtId="0" fontId="11" fillId="4" borderId="2" xfId="0" applyFont="1" applyFill="1" applyBorder="1" applyAlignment="1">
      <alignment vertical="center" wrapText="1"/>
    </xf>
    <xf numFmtId="0" fontId="2" fillId="0" borderId="0" xfId="0" applyFont="1"/>
    <xf numFmtId="0" fontId="7" fillId="0" borderId="0" xfId="0" applyFont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46DA-9521-46D8-9569-5A5724847266}">
  <dimension ref="A1:I52"/>
  <sheetViews>
    <sheetView tabSelected="1" workbookViewId="0">
      <selection activeCell="F45" sqref="F45"/>
    </sheetView>
  </sheetViews>
  <sheetFormatPr baseColWidth="10" defaultRowHeight="15" x14ac:dyDescent="0.25"/>
  <cols>
    <col min="6" max="6" width="56" customWidth="1"/>
    <col min="7" max="7" width="65.42578125" customWidth="1"/>
    <col min="8" max="8" width="95.28515625" customWidth="1"/>
    <col min="9" max="9" width="113.5703125" customWidth="1"/>
  </cols>
  <sheetData>
    <row r="1" spans="1:9" ht="46.5" x14ac:dyDescent="0.7">
      <c r="A1" s="1" t="s">
        <v>0</v>
      </c>
      <c r="C1" s="2"/>
      <c r="D1" s="2"/>
      <c r="E1" s="2"/>
      <c r="F1" s="2"/>
      <c r="G1" s="2"/>
      <c r="H1" s="2"/>
      <c r="I1" s="2"/>
    </row>
    <row r="2" spans="1:9" ht="46.5" x14ac:dyDescent="0.7">
      <c r="A2" s="1"/>
      <c r="C2" s="2"/>
      <c r="D2" s="2"/>
      <c r="E2" s="2"/>
      <c r="F2" s="2"/>
      <c r="G2" s="2"/>
      <c r="H2" s="2"/>
      <c r="I2" s="2"/>
    </row>
    <row r="3" spans="1:9" ht="26.25" x14ac:dyDescent="0.4">
      <c r="A3" s="3" t="s">
        <v>1</v>
      </c>
      <c r="B3" s="4"/>
      <c r="C3" s="2"/>
      <c r="D3" s="2"/>
      <c r="E3" s="2"/>
      <c r="F3" s="2"/>
      <c r="G3" s="2"/>
      <c r="H3" s="2"/>
      <c r="I3" s="2"/>
    </row>
    <row r="4" spans="1:9" ht="26.25" x14ac:dyDescent="0.4">
      <c r="A4" s="3"/>
      <c r="B4" s="4"/>
      <c r="C4" s="2"/>
      <c r="D4" s="2"/>
      <c r="E4" s="2"/>
      <c r="F4" s="2"/>
      <c r="G4" s="2"/>
      <c r="H4" s="2"/>
      <c r="I4" s="2"/>
    </row>
    <row r="5" spans="1:9" ht="26.25" x14ac:dyDescent="0.4">
      <c r="A5" s="3"/>
      <c r="B5" s="4"/>
      <c r="C5" s="2"/>
      <c r="D5" s="2"/>
      <c r="E5" s="2"/>
      <c r="F5" s="2"/>
      <c r="G5" s="2"/>
      <c r="H5" s="2"/>
      <c r="I5" s="2"/>
    </row>
    <row r="6" spans="1:9" ht="26.25" x14ac:dyDescent="0.4">
      <c r="A6" s="3"/>
      <c r="B6" s="4"/>
      <c r="C6" s="2"/>
      <c r="D6" s="2"/>
      <c r="E6" s="2"/>
      <c r="F6" s="2"/>
      <c r="G6" s="2"/>
      <c r="H6" s="2"/>
      <c r="I6" s="2"/>
    </row>
    <row r="7" spans="1:9" ht="26.25" x14ac:dyDescent="0.4">
      <c r="A7" s="3"/>
      <c r="B7" s="4"/>
      <c r="C7" s="2"/>
      <c r="D7" s="2"/>
      <c r="E7" s="2"/>
      <c r="F7" s="2"/>
      <c r="G7" s="2"/>
      <c r="H7" s="2"/>
      <c r="I7" s="2"/>
    </row>
    <row r="8" spans="1:9" ht="26.25" x14ac:dyDescent="0.4">
      <c r="A8" s="3"/>
      <c r="B8" s="4"/>
      <c r="C8" s="2"/>
      <c r="D8" s="2"/>
      <c r="E8" s="2"/>
      <c r="F8" s="2"/>
      <c r="G8" s="2"/>
      <c r="H8" s="2"/>
      <c r="I8" s="2"/>
    </row>
    <row r="9" spans="1:9" ht="26.25" x14ac:dyDescent="0.4">
      <c r="A9" s="3"/>
      <c r="B9" s="4"/>
      <c r="C9" s="2"/>
      <c r="D9" s="2"/>
      <c r="E9" s="2"/>
      <c r="F9" s="2"/>
      <c r="G9" s="2"/>
      <c r="H9" s="2"/>
      <c r="I9" s="2"/>
    </row>
    <row r="10" spans="1:9" ht="26.25" x14ac:dyDescent="0.4">
      <c r="A10" s="3"/>
      <c r="B10" s="4"/>
      <c r="C10" s="2"/>
      <c r="D10" s="2"/>
      <c r="E10" s="2"/>
      <c r="F10" s="2"/>
      <c r="G10" s="2"/>
      <c r="H10" s="2"/>
      <c r="I10" s="2"/>
    </row>
    <row r="11" spans="1:9" ht="26.25" x14ac:dyDescent="0.4">
      <c r="A11" s="3"/>
      <c r="B11" s="5"/>
      <c r="C11" s="2"/>
      <c r="D11" s="2"/>
      <c r="E11" s="2"/>
      <c r="F11" s="2"/>
      <c r="G11" s="2"/>
      <c r="H11" s="2"/>
      <c r="I11" s="2"/>
    </row>
    <row r="12" spans="1:9" ht="46.5" x14ac:dyDescent="0.7">
      <c r="A12" s="1"/>
      <c r="C12" s="2"/>
      <c r="D12" s="2"/>
      <c r="E12" s="2"/>
      <c r="F12" s="2"/>
      <c r="G12" s="2"/>
      <c r="H12" s="2"/>
      <c r="I12" s="2"/>
    </row>
    <row r="13" spans="1:9" ht="46.5" x14ac:dyDescent="0.7">
      <c r="A13" s="1"/>
      <c r="C13" s="2"/>
      <c r="D13" s="2"/>
      <c r="E13" s="2"/>
      <c r="F13" s="2"/>
      <c r="G13" s="2"/>
      <c r="H13" s="2"/>
      <c r="I13" s="2"/>
    </row>
    <row r="14" spans="1:9" ht="15.75" x14ac:dyDescent="0.25">
      <c r="C14" s="2"/>
      <c r="D14" s="2"/>
      <c r="E14" s="2"/>
      <c r="F14" s="2"/>
      <c r="G14" s="2"/>
      <c r="H14" s="2"/>
      <c r="I14" s="2"/>
    </row>
    <row r="15" spans="1:9" ht="15.75" x14ac:dyDescent="0.25">
      <c r="C15" s="6"/>
      <c r="D15" s="6"/>
      <c r="E15" s="6"/>
      <c r="F15" s="6"/>
      <c r="G15" s="6"/>
      <c r="H15" s="6"/>
      <c r="I15" s="6"/>
    </row>
    <row r="16" spans="1:9" ht="16.5" thickBot="1" x14ac:dyDescent="0.3">
      <c r="A16" s="7"/>
      <c r="B16" s="7"/>
      <c r="C16" s="8">
        <v>1</v>
      </c>
      <c r="D16" s="8"/>
      <c r="E16" s="9"/>
      <c r="F16" s="9">
        <v>1</v>
      </c>
      <c r="G16" s="10">
        <v>2</v>
      </c>
      <c r="H16" s="9">
        <v>3</v>
      </c>
      <c r="I16" s="11">
        <v>4</v>
      </c>
    </row>
    <row r="17" spans="3:9" ht="32.25" thickTop="1" x14ac:dyDescent="0.25">
      <c r="C17" s="12"/>
      <c r="D17" s="13" t="s">
        <v>2</v>
      </c>
      <c r="E17" s="13" t="s">
        <v>3</v>
      </c>
      <c r="F17" s="13"/>
      <c r="G17" s="12"/>
      <c r="H17" s="12"/>
      <c r="I17" s="14"/>
    </row>
    <row r="18" spans="3:9" ht="165" x14ac:dyDescent="0.25">
      <c r="C18" s="15"/>
      <c r="D18" s="16" t="s">
        <v>4</v>
      </c>
      <c r="E18" s="16" t="s">
        <v>5</v>
      </c>
      <c r="F18" s="17">
        <v>1</v>
      </c>
      <c r="G18" s="18">
        <v>2</v>
      </c>
      <c r="H18" s="18">
        <v>2</v>
      </c>
      <c r="I18" s="19">
        <v>2</v>
      </c>
    </row>
    <row r="19" spans="3:9" ht="210" x14ac:dyDescent="0.25">
      <c r="C19" s="15"/>
      <c r="D19" s="20"/>
      <c r="E19" s="16" t="s">
        <v>6</v>
      </c>
      <c r="F19" s="17">
        <v>2</v>
      </c>
      <c r="G19" s="18">
        <v>1</v>
      </c>
      <c r="H19" s="18">
        <v>1</v>
      </c>
      <c r="I19" s="19">
        <v>1</v>
      </c>
    </row>
    <row r="20" spans="3:9" ht="180" x14ac:dyDescent="0.25">
      <c r="C20" s="15"/>
      <c r="D20" s="20"/>
      <c r="E20" s="16" t="s">
        <v>7</v>
      </c>
      <c r="F20" s="17">
        <v>1</v>
      </c>
      <c r="G20" s="18">
        <v>1</v>
      </c>
      <c r="H20" s="18">
        <v>1</v>
      </c>
      <c r="I20" s="19">
        <v>2</v>
      </c>
    </row>
    <row r="21" spans="3:9" ht="105" x14ac:dyDescent="0.25">
      <c r="C21" s="15"/>
      <c r="D21" s="20"/>
      <c r="E21" s="16" t="s">
        <v>8</v>
      </c>
      <c r="F21" s="17">
        <v>1</v>
      </c>
      <c r="G21" s="18">
        <v>2</v>
      </c>
      <c r="H21" s="18">
        <v>2</v>
      </c>
      <c r="I21" s="19">
        <v>2</v>
      </c>
    </row>
    <row r="22" spans="3:9" ht="165" x14ac:dyDescent="0.25">
      <c r="C22" s="15"/>
      <c r="D22" s="21" t="s">
        <v>9</v>
      </c>
      <c r="E22" s="21" t="s">
        <v>10</v>
      </c>
      <c r="F22" s="22">
        <v>2</v>
      </c>
      <c r="G22" s="15">
        <v>1</v>
      </c>
      <c r="H22" s="15">
        <v>2</v>
      </c>
      <c r="I22" s="23">
        <v>2</v>
      </c>
    </row>
    <row r="23" spans="3:9" ht="135" x14ac:dyDescent="0.25">
      <c r="C23" s="15"/>
      <c r="D23" s="24"/>
      <c r="E23" s="21" t="s">
        <v>11</v>
      </c>
      <c r="F23" s="22">
        <v>2</v>
      </c>
      <c r="G23" s="15">
        <v>1</v>
      </c>
      <c r="H23" s="15">
        <v>2</v>
      </c>
      <c r="I23" s="23">
        <v>2</v>
      </c>
    </row>
    <row r="24" spans="3:9" ht="195" x14ac:dyDescent="0.25">
      <c r="C24" s="15"/>
      <c r="D24" s="24"/>
      <c r="E24" s="21" t="s">
        <v>12</v>
      </c>
      <c r="F24" s="22">
        <v>2</v>
      </c>
      <c r="G24" s="15">
        <v>2</v>
      </c>
      <c r="H24" s="15">
        <v>2</v>
      </c>
      <c r="I24" s="23">
        <v>2</v>
      </c>
    </row>
    <row r="25" spans="3:9" ht="165" x14ac:dyDescent="0.25">
      <c r="C25" s="15"/>
      <c r="D25" s="24"/>
      <c r="E25" s="21" t="s">
        <v>13</v>
      </c>
      <c r="F25" s="22">
        <v>2</v>
      </c>
      <c r="G25" s="15">
        <v>2</v>
      </c>
      <c r="H25" s="15">
        <v>1</v>
      </c>
      <c r="I25" s="23">
        <v>1.5</v>
      </c>
    </row>
    <row r="26" spans="3:9" ht="165" x14ac:dyDescent="0.25">
      <c r="C26" s="15"/>
      <c r="D26" s="24"/>
      <c r="E26" s="21" t="s">
        <v>14</v>
      </c>
      <c r="F26" s="22">
        <v>1</v>
      </c>
      <c r="G26" s="15">
        <v>2</v>
      </c>
      <c r="H26" s="15">
        <v>1</v>
      </c>
      <c r="I26" s="23">
        <v>1</v>
      </c>
    </row>
    <row r="27" spans="3:9" ht="225" x14ac:dyDescent="0.25">
      <c r="C27" s="15"/>
      <c r="D27" s="24"/>
      <c r="E27" s="21" t="s">
        <v>15</v>
      </c>
      <c r="F27" s="22">
        <v>2</v>
      </c>
      <c r="G27" s="15">
        <v>1</v>
      </c>
      <c r="H27" s="15">
        <v>2</v>
      </c>
      <c r="I27" s="23">
        <v>2</v>
      </c>
    </row>
    <row r="28" spans="3:9" ht="165" x14ac:dyDescent="0.25">
      <c r="C28" s="15"/>
      <c r="D28" s="16" t="s">
        <v>16</v>
      </c>
      <c r="E28" s="16" t="s">
        <v>17</v>
      </c>
      <c r="F28" s="17">
        <v>2</v>
      </c>
      <c r="G28" s="18">
        <v>2</v>
      </c>
      <c r="H28" s="18">
        <v>2</v>
      </c>
      <c r="I28" s="19">
        <v>2</v>
      </c>
    </row>
    <row r="29" spans="3:9" ht="120" x14ac:dyDescent="0.25">
      <c r="C29" s="15"/>
      <c r="D29" s="20"/>
      <c r="E29" s="16" t="s">
        <v>18</v>
      </c>
      <c r="F29" s="17">
        <v>1</v>
      </c>
      <c r="G29" s="18">
        <v>1</v>
      </c>
      <c r="H29" s="18">
        <v>2</v>
      </c>
      <c r="I29" s="19">
        <v>1.5</v>
      </c>
    </row>
    <row r="30" spans="3:9" ht="120" x14ac:dyDescent="0.25">
      <c r="C30" s="15"/>
      <c r="D30" s="20"/>
      <c r="E30" s="16" t="s">
        <v>19</v>
      </c>
      <c r="F30" s="17">
        <v>2</v>
      </c>
      <c r="G30" s="18">
        <v>2</v>
      </c>
      <c r="H30" s="18">
        <v>2</v>
      </c>
      <c r="I30" s="19">
        <v>1.5</v>
      </c>
    </row>
    <row r="31" spans="3:9" ht="120" x14ac:dyDescent="0.25">
      <c r="C31" s="15"/>
      <c r="D31" s="20"/>
      <c r="E31" s="16" t="s">
        <v>20</v>
      </c>
      <c r="F31" s="17">
        <v>2</v>
      </c>
      <c r="G31" s="18">
        <v>2</v>
      </c>
      <c r="H31" s="18">
        <v>1</v>
      </c>
      <c r="I31" s="19">
        <v>2</v>
      </c>
    </row>
    <row r="32" spans="3:9" ht="210" x14ac:dyDescent="0.25">
      <c r="C32" s="15"/>
      <c r="D32" s="21" t="s">
        <v>21</v>
      </c>
      <c r="E32" s="21" t="s">
        <v>22</v>
      </c>
      <c r="F32" s="22">
        <v>2</v>
      </c>
      <c r="G32" s="15">
        <v>1</v>
      </c>
      <c r="H32" s="15">
        <v>2</v>
      </c>
      <c r="I32" s="23">
        <v>2</v>
      </c>
    </row>
    <row r="33" spans="1:9" ht="210" x14ac:dyDescent="0.25">
      <c r="C33" s="15"/>
      <c r="D33" s="24"/>
      <c r="E33" s="21" t="s">
        <v>23</v>
      </c>
      <c r="F33" s="22">
        <v>2</v>
      </c>
      <c r="G33" s="15">
        <v>2</v>
      </c>
      <c r="H33" s="15">
        <v>2</v>
      </c>
      <c r="I33" s="23">
        <v>2</v>
      </c>
    </row>
    <row r="34" spans="1:9" ht="165" x14ac:dyDescent="0.25">
      <c r="C34" s="15"/>
      <c r="D34" s="24"/>
      <c r="E34" s="21" t="s">
        <v>24</v>
      </c>
      <c r="F34" s="22">
        <v>2</v>
      </c>
      <c r="G34" s="15">
        <v>2</v>
      </c>
      <c r="H34" s="15">
        <v>2</v>
      </c>
      <c r="I34" s="23">
        <v>2</v>
      </c>
    </row>
    <row r="35" spans="1:9" ht="105" x14ac:dyDescent="0.25">
      <c r="C35" s="15"/>
      <c r="D35" s="24"/>
      <c r="E35" s="21" t="s">
        <v>25</v>
      </c>
      <c r="F35" s="22">
        <v>2</v>
      </c>
      <c r="G35" s="15">
        <v>1</v>
      </c>
      <c r="H35" s="15">
        <v>2</v>
      </c>
      <c r="I35" s="23">
        <v>2</v>
      </c>
    </row>
    <row r="36" spans="1:9" ht="270" x14ac:dyDescent="0.25">
      <c r="C36" s="15"/>
      <c r="D36" s="16" t="s">
        <v>26</v>
      </c>
      <c r="E36" s="16" t="s">
        <v>27</v>
      </c>
      <c r="F36" s="17">
        <v>1</v>
      </c>
      <c r="G36" s="18">
        <v>1</v>
      </c>
      <c r="H36" s="18">
        <v>1</v>
      </c>
      <c r="I36" s="19">
        <v>2</v>
      </c>
    </row>
    <row r="37" spans="1:9" ht="165" x14ac:dyDescent="0.25">
      <c r="C37" s="15"/>
      <c r="D37" s="20"/>
      <c r="E37" s="16" t="s">
        <v>28</v>
      </c>
      <c r="F37" s="17">
        <v>2</v>
      </c>
      <c r="G37" s="18">
        <v>2</v>
      </c>
      <c r="H37" s="18">
        <v>1</v>
      </c>
      <c r="I37" s="19">
        <v>2</v>
      </c>
    </row>
    <row r="38" spans="1:9" ht="270" x14ac:dyDescent="0.25">
      <c r="C38" s="15"/>
      <c r="D38" s="20"/>
      <c r="E38" s="16" t="s">
        <v>29</v>
      </c>
      <c r="F38" s="17">
        <v>2</v>
      </c>
      <c r="G38" s="18">
        <v>1</v>
      </c>
      <c r="H38" s="18">
        <v>2</v>
      </c>
      <c r="I38" s="19">
        <v>2</v>
      </c>
    </row>
    <row r="39" spans="1:9" ht="90" x14ac:dyDescent="0.25">
      <c r="C39" s="15"/>
      <c r="D39" s="20"/>
      <c r="E39" s="16" t="s">
        <v>30</v>
      </c>
      <c r="F39" s="17">
        <v>2</v>
      </c>
      <c r="G39" s="18">
        <v>1</v>
      </c>
      <c r="H39" s="18">
        <v>2</v>
      </c>
      <c r="I39" s="19">
        <v>2</v>
      </c>
    </row>
    <row r="40" spans="1:9" ht="135" x14ac:dyDescent="0.25">
      <c r="C40" s="15"/>
      <c r="D40" s="20"/>
      <c r="E40" s="16" t="s">
        <v>31</v>
      </c>
      <c r="F40" s="17">
        <v>2</v>
      </c>
      <c r="G40" s="18">
        <v>2</v>
      </c>
      <c r="H40" s="18">
        <v>1</v>
      </c>
      <c r="I40" s="19">
        <v>2</v>
      </c>
    </row>
    <row r="41" spans="1:9" ht="120" x14ac:dyDescent="0.25">
      <c r="C41" s="15"/>
      <c r="D41" s="21" t="s">
        <v>32</v>
      </c>
      <c r="E41" s="21" t="s">
        <v>33</v>
      </c>
      <c r="F41" s="22">
        <v>2</v>
      </c>
      <c r="G41" s="15">
        <v>1</v>
      </c>
      <c r="H41" s="15">
        <v>1</v>
      </c>
      <c r="I41" s="23">
        <v>0.5</v>
      </c>
    </row>
    <row r="42" spans="1:9" ht="165" x14ac:dyDescent="0.25">
      <c r="C42" s="15"/>
      <c r="D42" s="24"/>
      <c r="E42" s="21" t="s">
        <v>34</v>
      </c>
      <c r="F42" s="22">
        <v>2</v>
      </c>
      <c r="G42" s="15">
        <v>1</v>
      </c>
      <c r="H42" s="15">
        <v>1</v>
      </c>
      <c r="I42" s="23">
        <v>1</v>
      </c>
    </row>
    <row r="43" spans="1:9" ht="15.75" x14ac:dyDescent="0.25">
      <c r="C43" s="2"/>
      <c r="D43" s="2"/>
      <c r="E43" s="2"/>
      <c r="F43" s="2">
        <f>SUM(F18:F42)</f>
        <v>44</v>
      </c>
      <c r="G43" s="2">
        <f t="shared" ref="G43:I43" si="0">SUM(G18:G42)</f>
        <v>37</v>
      </c>
      <c r="H43" s="2">
        <f t="shared" si="0"/>
        <v>40</v>
      </c>
      <c r="I43" s="2">
        <f t="shared" si="0"/>
        <v>44</v>
      </c>
    </row>
    <row r="44" spans="1:9" ht="15.75" x14ac:dyDescent="0.25">
      <c r="C44" s="2"/>
      <c r="D44" s="2"/>
      <c r="E44" s="2"/>
      <c r="F44" s="2"/>
      <c r="G44" s="2"/>
      <c r="H44" s="2"/>
      <c r="I44" s="2"/>
    </row>
    <row r="45" spans="1:9" ht="15.75" x14ac:dyDescent="0.25">
      <c r="C45" s="2"/>
      <c r="D45" s="2"/>
      <c r="E45" s="2"/>
      <c r="F45" s="2"/>
      <c r="G45" s="2"/>
      <c r="H45" s="2"/>
      <c r="I45" s="2"/>
    </row>
    <row r="46" spans="1:9" ht="15.75" x14ac:dyDescent="0.25">
      <c r="A46" s="25" t="s">
        <v>35</v>
      </c>
      <c r="B46" s="25">
        <f>F43</f>
        <v>44</v>
      </c>
      <c r="C46" s="2"/>
      <c r="D46" s="2"/>
      <c r="E46" s="2"/>
      <c r="F46" s="2"/>
      <c r="G46" s="2"/>
      <c r="H46" s="2"/>
      <c r="I46" s="2"/>
    </row>
    <row r="47" spans="1:9" ht="15.75" x14ac:dyDescent="0.25">
      <c r="A47" s="25" t="s">
        <v>36</v>
      </c>
      <c r="B47" s="25">
        <f>G43</f>
        <v>37</v>
      </c>
      <c r="C47" s="2"/>
      <c r="D47" s="2"/>
      <c r="E47" s="2"/>
      <c r="F47" s="2"/>
      <c r="G47" s="2"/>
      <c r="H47" s="2"/>
      <c r="I47" s="2"/>
    </row>
    <row r="48" spans="1:9" ht="15.75" x14ac:dyDescent="0.25">
      <c r="A48" s="25" t="s">
        <v>37</v>
      </c>
      <c r="B48" s="25">
        <f>H43</f>
        <v>40</v>
      </c>
      <c r="C48" s="2"/>
      <c r="D48" s="2"/>
      <c r="E48" s="2"/>
      <c r="F48" s="2"/>
      <c r="G48" s="2"/>
      <c r="H48" s="2"/>
      <c r="I48" s="2"/>
    </row>
    <row r="49" spans="1:9" ht="15.75" x14ac:dyDescent="0.25">
      <c r="A49" s="25" t="s">
        <v>38</v>
      </c>
      <c r="B49" s="25">
        <f>I43</f>
        <v>44</v>
      </c>
      <c r="C49" s="2"/>
      <c r="D49" s="2"/>
      <c r="E49" s="2"/>
      <c r="F49" s="2"/>
      <c r="G49" s="2"/>
      <c r="H49" s="2"/>
      <c r="I49" s="2"/>
    </row>
    <row r="50" spans="1:9" ht="15.75" x14ac:dyDescent="0.25">
      <c r="C50" s="2"/>
      <c r="D50" s="2"/>
      <c r="E50" s="2"/>
      <c r="F50" s="2"/>
      <c r="G50" s="2"/>
      <c r="H50" s="2"/>
      <c r="I50" s="2"/>
    </row>
    <row r="51" spans="1:9" ht="15.75" x14ac:dyDescent="0.25">
      <c r="B51" s="25">
        <f>AVERAGE(B46:B49)</f>
        <v>41.25</v>
      </c>
      <c r="C51" s="2"/>
      <c r="D51" s="2"/>
      <c r="E51" s="2"/>
      <c r="F51" s="2"/>
      <c r="G51" s="2"/>
      <c r="H51" s="2"/>
      <c r="I51" s="2"/>
    </row>
    <row r="52" spans="1:9" ht="15.75" x14ac:dyDescent="0.25">
      <c r="C52" s="26"/>
      <c r="D52" s="26"/>
      <c r="E52" s="26"/>
      <c r="F52" s="26"/>
      <c r="G52" s="26"/>
      <c r="H52" s="26"/>
      <c r="I52" s="26">
        <f>AVERAGE(F43:I43)</f>
        <v>41.25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CPFM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mariasf</dc:creator>
  <cp:lastModifiedBy>mariasf</cp:lastModifiedBy>
  <dcterms:created xsi:type="dcterms:W3CDTF">2025-06-10T06:49:47Z</dcterms:created>
  <dcterms:modified xsi:type="dcterms:W3CDTF">2025-06-10T06:57:04Z</dcterms:modified>
</cp:coreProperties>
</file>