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cpfm\secretaria\10_PREMIOS Y EVENTOS\1_CONVOCATORIAS ABIERTAS 2025\Mejor Trabajo Fin de Grado\BAREMACIONES\"/>
    </mc:Choice>
  </mc:AlternateContent>
  <xr:revisionPtr revIDLastSave="0" documentId="13_ncr:1_{5DF0A8C3-90E9-4C59-8D37-44D1E8FBCF63}" xr6:coauthVersionLast="47" xr6:coauthVersionMax="47" xr10:uidLastSave="{00000000-0000-0000-0000-000000000000}"/>
  <bookViews>
    <workbookView xWindow="-120" yWindow="-120" windowWidth="29040" windowHeight="15840" xr2:uid="{D2845524-9BAA-4B7B-9F2B-900A47A894F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9" i="1" l="1"/>
  <c r="I48" i="1"/>
  <c r="B51" i="1" s="1"/>
  <c r="AK45" i="1"/>
  <c r="AJ45" i="1"/>
  <c r="AI45" i="1"/>
  <c r="AH45" i="1"/>
  <c r="AK48" i="1" s="1"/>
  <c r="B55" i="1" s="1"/>
  <c r="AD45" i="1"/>
  <c r="AC45" i="1"/>
  <c r="AB45" i="1"/>
  <c r="AA45" i="1"/>
  <c r="AD48" i="1" s="1"/>
  <c r="B54" i="1" s="1"/>
  <c r="W45" i="1"/>
  <c r="V45" i="1"/>
  <c r="U45" i="1"/>
  <c r="T45" i="1"/>
  <c r="W48" i="1" s="1"/>
  <c r="B53" i="1" s="1"/>
  <c r="P45" i="1"/>
  <c r="O45" i="1"/>
  <c r="N45" i="1"/>
  <c r="M45" i="1"/>
  <c r="P48" i="1" s="1"/>
  <c r="B52" i="1" s="1"/>
  <c r="I45" i="1"/>
  <c r="H45" i="1"/>
  <c r="G45" i="1"/>
  <c r="F45" i="1"/>
</calcChain>
</file>

<file path=xl/sharedStrings.xml><?xml version="1.0" encoding="utf-8"?>
<sst xmlns="http://schemas.openxmlformats.org/spreadsheetml/2006/main" count="181" uniqueCount="44">
  <si>
    <t>FIN de Grado 2024</t>
  </si>
  <si>
    <t>TRABAJO 1</t>
  </si>
  <si>
    <t>TFG202401</t>
  </si>
  <si>
    <t>TRABAJO 2</t>
  </si>
  <si>
    <t>TFG202402</t>
  </si>
  <si>
    <t>TRABAJO 3</t>
  </si>
  <si>
    <t>TFG202403</t>
  </si>
  <si>
    <t>TRABAJO 4</t>
  </si>
  <si>
    <t>TFG202404</t>
  </si>
  <si>
    <t>TRABAJO 5</t>
  </si>
  <si>
    <t>TFG202405</t>
  </si>
  <si>
    <t>Competencia</t>
  </si>
  <si>
    <t>Indicadores</t>
  </si>
  <si>
    <t>COMUNICACION ESCRITA</t>
  </si>
  <si>
    <t>Expresión adecuada, lenguaje correcto y de carácter profesional y adecuado al tema tratado.</t>
  </si>
  <si>
    <t>Estructura y extensión adecuadas. Estructura el trabajo de manera clara y ordenada según las bases del premio.</t>
  </si>
  <si>
    <t>Edición correcta de tablas y gráficos. Utilizar recursos tipográficos que ayudan a la compresión.</t>
  </si>
  <si>
    <t xml:space="preserve">Redacta y usa reglas gramaticales de manera correcta. </t>
  </si>
  <si>
    <t>ANÁLISIS Y SÍNTESIS</t>
  </si>
  <si>
    <t>Identificación y presentación ordenada de los elementos fundamentales del proyecto.</t>
  </si>
  <si>
    <t xml:space="preserve">El formato del trabajo se ajusta al objetivo planteado inicialmente en el proyecto. </t>
  </si>
  <si>
    <t xml:space="preserve">Los elementos fundamentales del proyecto se ajustan al formato del trabajo elegido por el alumno. </t>
  </si>
  <si>
    <t xml:space="preserve">La introducción presenta de forma adecuada el marco teórico en que se plantea el trabajo. </t>
  </si>
  <si>
    <t>La introducción analiza el problema y justifica la relevancia del tema del estudio.</t>
  </si>
  <si>
    <t xml:space="preserve">Los objetivos que se plantean son coherentes con los fundamentos teóricos expuestos y con la hipótesis de trabajo. </t>
  </si>
  <si>
    <t>DOMINIO DE LA METODOLOGIA CIENTIFICA DE INVESTIGACION</t>
  </si>
  <si>
    <t>Elige la metodología de forma coherente con los objetivos propuestos y con el marco teórico.</t>
  </si>
  <si>
    <t>Presenta la metodología utilizada de forma rigurosa y clara.</t>
  </si>
  <si>
    <t>Señala adecuadamente todos los pasos desarrollados en su trabajo.</t>
  </si>
  <si>
    <t>Presenta sus resultados de forma clara y adecuada.</t>
  </si>
  <si>
    <t>MANEJO DE LAS FUENTES DE INFORMACIÓN</t>
  </si>
  <si>
    <t xml:space="preserve">Utilización de fuentes de datos fiables, oportunas y actuales, tanto del ámbito nacional como internacional </t>
  </si>
  <si>
    <t>Capacidad de seleccionar las fuentes de información relevantes para su estudio, utilizando un criterio lógico.</t>
  </si>
  <si>
    <t>Capacidad de identificar las fuentes de información de manera adecuada.</t>
  </si>
  <si>
    <t>La bibliografía está correctamente desarrollada.</t>
  </si>
  <si>
    <t>RAZONAMIENTO CRÍTICO</t>
  </si>
  <si>
    <t>Analiza los resultados y los fenómenos desde diferentes enfoques. Diferencia entre opiniones y evidencias científicas de forma adecuada.</t>
  </si>
  <si>
    <t xml:space="preserve">Contrasta los resultados con otros estudios y propuestas de alternativas de solución.  </t>
  </si>
  <si>
    <t>Elabora unas conclusiones que ofrecen una visión global del tema de estudio, coherentes con los objetivos y el desarrollo del trabajo desarrollado.</t>
  </si>
  <si>
    <t>Las conclusiones son claras y bien definidas.</t>
  </si>
  <si>
    <t>Defiende las conclusiones propuestas con argumentos lógicos.</t>
  </si>
  <si>
    <t>CREATIVIDAD</t>
  </si>
  <si>
    <t>Originalidad del tema tratado, o de la presentación del mismo.</t>
  </si>
  <si>
    <t>El trabajo proporciona nuevas líneas de investigación en el problema tratado o propuestas de futuro.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</si>
</sst>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/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8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9" fillId="0" borderId="0" xfId="0" applyFont="1"/>
    <xf numFmtId="0" fontId="1" fillId="0" borderId="0" xfId="0" applyFont="1"/>
    <xf numFmtId="0" fontId="9" fillId="5" borderId="0" xfId="0" applyFont="1" applyFill="1"/>
    <xf numFmtId="0" fontId="9" fillId="2" borderId="0" xfId="0" applyFont="1" applyFill="1"/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CB1BD-73DA-42E9-B196-F175D1BB5B1E}">
  <dimension ref="A1:AK58"/>
  <sheetViews>
    <sheetView tabSelected="1" workbookViewId="0">
      <selection activeCell="J6" sqref="J6"/>
    </sheetView>
  </sheetViews>
  <sheetFormatPr baseColWidth="10" defaultRowHeight="15" x14ac:dyDescent="0.25"/>
  <cols>
    <col min="1" max="1" width="21.28515625" customWidth="1"/>
    <col min="2" max="2" width="40.42578125" customWidth="1"/>
    <col min="11" max="11" width="14.140625" customWidth="1"/>
    <col min="18" max="18" width="14.5703125" customWidth="1"/>
    <col min="25" max="25" width="14.140625" customWidth="1"/>
    <col min="32" max="32" width="14.42578125" customWidth="1"/>
  </cols>
  <sheetData>
    <row r="1" spans="1:8" ht="61.5" x14ac:dyDescent="0.9">
      <c r="A1" s="32" t="s">
        <v>0</v>
      </c>
      <c r="B1" s="32"/>
      <c r="H1" s="1"/>
    </row>
    <row r="2" spans="1:8" ht="61.5" x14ac:dyDescent="0.9">
      <c r="A2" s="2"/>
      <c r="B2" s="2"/>
      <c r="D2" s="1"/>
    </row>
    <row r="3" spans="1:8" ht="21" customHeight="1" x14ac:dyDescent="0.35">
      <c r="A3" s="3" t="s">
        <v>1</v>
      </c>
      <c r="B3" s="4" t="s">
        <v>2</v>
      </c>
      <c r="D3" s="1"/>
    </row>
    <row r="4" spans="1:8" ht="21" x14ac:dyDescent="0.35">
      <c r="A4" s="3" t="s">
        <v>3</v>
      </c>
      <c r="B4" s="4" t="s">
        <v>4</v>
      </c>
      <c r="D4" s="1"/>
    </row>
    <row r="5" spans="1:8" ht="21" x14ac:dyDescent="0.35">
      <c r="A5" s="3" t="s">
        <v>5</v>
      </c>
      <c r="B5" s="4" t="s">
        <v>6</v>
      </c>
      <c r="D5" s="1"/>
    </row>
    <row r="6" spans="1:8" ht="21" x14ac:dyDescent="0.35">
      <c r="A6" s="3" t="s">
        <v>7</v>
      </c>
      <c r="B6" s="4" t="s">
        <v>8</v>
      </c>
      <c r="D6" s="1"/>
    </row>
    <row r="7" spans="1:8" ht="21" x14ac:dyDescent="0.35">
      <c r="A7" s="3" t="s">
        <v>9</v>
      </c>
      <c r="B7" s="4" t="s">
        <v>10</v>
      </c>
      <c r="D7" s="1"/>
    </row>
    <row r="8" spans="1:8" ht="21" x14ac:dyDescent="0.35">
      <c r="A8" s="3"/>
      <c r="B8" s="4"/>
      <c r="D8" s="1"/>
    </row>
    <row r="9" spans="1:8" ht="21" x14ac:dyDescent="0.35">
      <c r="A9" s="3"/>
      <c r="B9" s="4"/>
      <c r="H9" s="1"/>
    </row>
    <row r="10" spans="1:8" ht="21" x14ac:dyDescent="0.35">
      <c r="A10" s="3"/>
      <c r="B10" s="4"/>
      <c r="H10" s="1"/>
    </row>
    <row r="11" spans="1:8" ht="21" x14ac:dyDescent="0.35">
      <c r="A11" s="3"/>
      <c r="B11" s="4"/>
      <c r="H11" s="1"/>
    </row>
    <row r="12" spans="1:8" ht="21" x14ac:dyDescent="0.35">
      <c r="A12" s="3"/>
      <c r="B12" s="4"/>
      <c r="H12" s="1"/>
    </row>
    <row r="13" spans="1:8" x14ac:dyDescent="0.25">
      <c r="H13" s="1"/>
    </row>
    <row r="14" spans="1:8" x14ac:dyDescent="0.25">
      <c r="H14" s="1"/>
    </row>
    <row r="15" spans="1:8" x14ac:dyDescent="0.25">
      <c r="H15" s="1"/>
    </row>
    <row r="16" spans="1:8" x14ac:dyDescent="0.25">
      <c r="H16" s="1"/>
    </row>
    <row r="17" spans="1:37" x14ac:dyDescent="0.25">
      <c r="C17" s="5"/>
      <c r="D17" s="5"/>
      <c r="E17" s="5"/>
      <c r="F17" s="5"/>
      <c r="G17" s="5"/>
      <c r="H17" s="6"/>
      <c r="I17" s="5"/>
      <c r="J17" s="5"/>
    </row>
    <row r="18" spans="1:37" ht="28.5" x14ac:dyDescent="0.25">
      <c r="A18" s="7"/>
      <c r="B18" s="7"/>
      <c r="C18" s="8">
        <v>1</v>
      </c>
      <c r="D18" s="9"/>
      <c r="E18" s="9"/>
      <c r="F18" s="9">
        <v>1</v>
      </c>
      <c r="G18" s="9">
        <v>2</v>
      </c>
      <c r="H18" s="10">
        <v>3</v>
      </c>
      <c r="I18" s="9">
        <v>4</v>
      </c>
      <c r="J18" s="8">
        <v>2</v>
      </c>
      <c r="K18" s="9"/>
      <c r="L18" s="9"/>
      <c r="M18" s="9">
        <v>1</v>
      </c>
      <c r="N18" s="9">
        <v>2</v>
      </c>
      <c r="O18" s="10">
        <v>3</v>
      </c>
      <c r="P18" s="9">
        <v>4</v>
      </c>
      <c r="Q18" s="8">
        <v>3</v>
      </c>
      <c r="R18" s="9"/>
      <c r="S18" s="9"/>
      <c r="T18" s="9">
        <v>1</v>
      </c>
      <c r="U18" s="9">
        <v>2</v>
      </c>
      <c r="V18" s="10">
        <v>3</v>
      </c>
      <c r="W18" s="9">
        <v>4</v>
      </c>
      <c r="X18" s="8">
        <v>4</v>
      </c>
      <c r="Y18" s="9"/>
      <c r="Z18" s="9"/>
      <c r="AA18" s="9">
        <v>1</v>
      </c>
      <c r="AB18" s="9">
        <v>2</v>
      </c>
      <c r="AC18" s="10">
        <v>3</v>
      </c>
      <c r="AD18" s="9">
        <v>4</v>
      </c>
      <c r="AE18" s="8">
        <v>5</v>
      </c>
      <c r="AF18" s="9"/>
      <c r="AG18" s="9"/>
      <c r="AH18" s="9">
        <v>1</v>
      </c>
      <c r="AI18" s="9">
        <v>2</v>
      </c>
      <c r="AJ18" s="10">
        <v>3</v>
      </c>
      <c r="AK18" s="9">
        <v>4</v>
      </c>
    </row>
    <row r="19" spans="1:37" ht="25.5" x14ac:dyDescent="0.25">
      <c r="C19" s="11"/>
      <c r="D19" s="12" t="s">
        <v>11</v>
      </c>
      <c r="E19" s="12" t="s">
        <v>12</v>
      </c>
      <c r="F19" s="12"/>
      <c r="G19" s="11"/>
      <c r="H19" s="13"/>
      <c r="I19" s="11"/>
      <c r="J19" s="11"/>
      <c r="K19" s="12" t="s">
        <v>11</v>
      </c>
      <c r="L19" s="12" t="s">
        <v>12</v>
      </c>
      <c r="M19" s="12"/>
      <c r="N19" s="12"/>
      <c r="O19" s="11"/>
      <c r="P19" s="11"/>
      <c r="Q19" s="11"/>
      <c r="R19" s="12" t="s">
        <v>11</v>
      </c>
      <c r="S19" s="12" t="s">
        <v>12</v>
      </c>
      <c r="T19" s="12"/>
      <c r="U19" s="12"/>
      <c r="V19" s="11"/>
      <c r="W19" s="11"/>
      <c r="X19" s="11"/>
      <c r="Y19" s="12" t="s">
        <v>11</v>
      </c>
      <c r="Z19" s="12" t="s">
        <v>12</v>
      </c>
      <c r="AA19" s="12"/>
      <c r="AB19" s="12"/>
      <c r="AC19" s="11"/>
      <c r="AD19" s="11"/>
      <c r="AE19" s="11"/>
      <c r="AF19" s="12" t="s">
        <v>11</v>
      </c>
      <c r="AG19" s="12" t="s">
        <v>12</v>
      </c>
      <c r="AH19" s="12"/>
      <c r="AI19" s="11"/>
      <c r="AJ19" s="11"/>
      <c r="AK19" s="11"/>
    </row>
    <row r="20" spans="1:37" ht="114.75" x14ac:dyDescent="0.25">
      <c r="C20" s="14"/>
      <c r="D20" s="15" t="s">
        <v>13</v>
      </c>
      <c r="E20" s="15" t="s">
        <v>14</v>
      </c>
      <c r="F20" s="16">
        <v>2</v>
      </c>
      <c r="G20" s="17">
        <v>1</v>
      </c>
      <c r="H20" s="18">
        <v>2</v>
      </c>
      <c r="I20" s="17">
        <v>2</v>
      </c>
      <c r="J20" s="14"/>
      <c r="K20" s="15" t="s">
        <v>13</v>
      </c>
      <c r="L20" s="15" t="s">
        <v>14</v>
      </c>
      <c r="M20" s="16">
        <v>2</v>
      </c>
      <c r="N20" s="16">
        <v>1</v>
      </c>
      <c r="O20" s="17">
        <v>1</v>
      </c>
      <c r="P20" s="17">
        <v>1</v>
      </c>
      <c r="Q20" s="14"/>
      <c r="R20" s="15" t="s">
        <v>13</v>
      </c>
      <c r="S20" s="15" t="s">
        <v>14</v>
      </c>
      <c r="T20" s="16">
        <v>2</v>
      </c>
      <c r="U20" s="16">
        <v>2</v>
      </c>
      <c r="V20" s="17">
        <v>2</v>
      </c>
      <c r="W20" s="17">
        <v>2</v>
      </c>
      <c r="X20" s="14"/>
      <c r="Y20" s="15" t="s">
        <v>13</v>
      </c>
      <c r="Z20" s="15" t="s">
        <v>14</v>
      </c>
      <c r="AA20" s="16">
        <v>2</v>
      </c>
      <c r="AB20" s="17">
        <v>2</v>
      </c>
      <c r="AC20" s="17">
        <v>2</v>
      </c>
      <c r="AD20" s="17">
        <v>2</v>
      </c>
      <c r="AE20" s="14"/>
      <c r="AF20" s="15" t="s">
        <v>13</v>
      </c>
      <c r="AG20" s="15" t="s">
        <v>14</v>
      </c>
      <c r="AH20" s="16">
        <v>2</v>
      </c>
      <c r="AI20" s="17">
        <v>2</v>
      </c>
      <c r="AJ20" s="17">
        <v>2</v>
      </c>
      <c r="AK20" s="17">
        <v>2</v>
      </c>
    </row>
    <row r="21" spans="1:37" ht="140.25" x14ac:dyDescent="0.25">
      <c r="C21" s="14"/>
      <c r="D21" s="19"/>
      <c r="E21" s="15" t="s">
        <v>15</v>
      </c>
      <c r="F21" s="16">
        <v>2</v>
      </c>
      <c r="G21" s="17">
        <v>2</v>
      </c>
      <c r="H21" s="18">
        <v>1</v>
      </c>
      <c r="I21" s="17">
        <v>2</v>
      </c>
      <c r="J21" s="14"/>
      <c r="K21" s="19"/>
      <c r="L21" s="15" t="s">
        <v>15</v>
      </c>
      <c r="M21" s="16">
        <v>2</v>
      </c>
      <c r="N21" s="16">
        <v>2</v>
      </c>
      <c r="O21" s="17">
        <v>1</v>
      </c>
      <c r="P21" s="17">
        <v>0</v>
      </c>
      <c r="Q21" s="14"/>
      <c r="R21" s="19"/>
      <c r="S21" s="15" t="s">
        <v>15</v>
      </c>
      <c r="T21" s="16">
        <v>2</v>
      </c>
      <c r="U21" s="16">
        <v>2</v>
      </c>
      <c r="V21" s="17">
        <v>2</v>
      </c>
      <c r="W21" s="17">
        <v>1</v>
      </c>
      <c r="X21" s="14"/>
      <c r="Y21" s="19"/>
      <c r="Z21" s="15" t="s">
        <v>15</v>
      </c>
      <c r="AA21" s="16">
        <v>2</v>
      </c>
      <c r="AB21" s="17">
        <v>2</v>
      </c>
      <c r="AC21" s="17">
        <v>2</v>
      </c>
      <c r="AD21" s="17">
        <v>0</v>
      </c>
      <c r="AE21" s="14"/>
      <c r="AF21" s="19"/>
      <c r="AG21" s="15" t="s">
        <v>15</v>
      </c>
      <c r="AH21" s="16">
        <v>2</v>
      </c>
      <c r="AI21" s="17">
        <v>2</v>
      </c>
      <c r="AJ21" s="17">
        <v>0</v>
      </c>
      <c r="AK21" s="17">
        <v>2</v>
      </c>
    </row>
    <row r="22" spans="1:37" ht="127.5" x14ac:dyDescent="0.25">
      <c r="C22" s="14"/>
      <c r="D22" s="19"/>
      <c r="E22" s="15" t="s">
        <v>16</v>
      </c>
      <c r="F22" s="16">
        <v>2</v>
      </c>
      <c r="G22" s="17">
        <v>1</v>
      </c>
      <c r="H22" s="18">
        <v>1</v>
      </c>
      <c r="I22" s="17">
        <v>2</v>
      </c>
      <c r="J22" s="14"/>
      <c r="K22" s="19"/>
      <c r="L22" s="15" t="s">
        <v>16</v>
      </c>
      <c r="M22" s="16">
        <v>1</v>
      </c>
      <c r="N22" s="16">
        <v>1</v>
      </c>
      <c r="O22" s="17">
        <v>0</v>
      </c>
      <c r="P22" s="17">
        <v>1</v>
      </c>
      <c r="Q22" s="14"/>
      <c r="R22" s="19"/>
      <c r="S22" s="15" t="s">
        <v>16</v>
      </c>
      <c r="T22" s="16">
        <v>2</v>
      </c>
      <c r="U22" s="16">
        <v>2</v>
      </c>
      <c r="V22" s="17">
        <v>1</v>
      </c>
      <c r="W22" s="17">
        <v>2</v>
      </c>
      <c r="X22" s="14"/>
      <c r="Y22" s="19"/>
      <c r="Z22" s="15" t="s">
        <v>16</v>
      </c>
      <c r="AA22" s="16">
        <v>2</v>
      </c>
      <c r="AB22" s="17">
        <v>2</v>
      </c>
      <c r="AC22" s="17">
        <v>1</v>
      </c>
      <c r="AD22" s="17">
        <v>1</v>
      </c>
      <c r="AE22" s="14"/>
      <c r="AF22" s="19"/>
      <c r="AG22" s="15" t="s">
        <v>16</v>
      </c>
      <c r="AH22" s="16">
        <v>1</v>
      </c>
      <c r="AI22" s="17">
        <v>1</v>
      </c>
      <c r="AJ22" s="17">
        <v>1</v>
      </c>
      <c r="AK22" s="17">
        <v>1</v>
      </c>
    </row>
    <row r="23" spans="1:37" ht="63.75" x14ac:dyDescent="0.25">
      <c r="C23" s="14"/>
      <c r="D23" s="19"/>
      <c r="E23" s="15" t="s">
        <v>17</v>
      </c>
      <c r="F23" s="16">
        <v>2</v>
      </c>
      <c r="G23" s="17">
        <v>0</v>
      </c>
      <c r="H23" s="18">
        <v>1</v>
      </c>
      <c r="I23" s="17">
        <v>2</v>
      </c>
      <c r="J23" s="14"/>
      <c r="K23" s="19"/>
      <c r="L23" s="15" t="s">
        <v>17</v>
      </c>
      <c r="M23" s="16">
        <v>2</v>
      </c>
      <c r="N23" s="16">
        <v>1</v>
      </c>
      <c r="O23" s="17">
        <v>1</v>
      </c>
      <c r="P23" s="17">
        <v>1</v>
      </c>
      <c r="Q23" s="14"/>
      <c r="R23" s="19"/>
      <c r="S23" s="15" t="s">
        <v>17</v>
      </c>
      <c r="T23" s="16">
        <v>2</v>
      </c>
      <c r="U23" s="16">
        <v>2</v>
      </c>
      <c r="V23" s="17">
        <v>2</v>
      </c>
      <c r="W23" s="17">
        <v>2</v>
      </c>
      <c r="X23" s="14"/>
      <c r="Y23" s="19"/>
      <c r="Z23" s="15" t="s">
        <v>17</v>
      </c>
      <c r="AA23" s="16">
        <v>2</v>
      </c>
      <c r="AB23" s="17">
        <v>1</v>
      </c>
      <c r="AC23" s="17">
        <v>1</v>
      </c>
      <c r="AD23" s="17">
        <v>2</v>
      </c>
      <c r="AE23" s="14"/>
      <c r="AF23" s="19"/>
      <c r="AG23" s="15" t="s">
        <v>17</v>
      </c>
      <c r="AH23" s="16">
        <v>2</v>
      </c>
      <c r="AI23" s="17">
        <v>2</v>
      </c>
      <c r="AJ23" s="17">
        <v>2</v>
      </c>
      <c r="AK23" s="17">
        <v>2</v>
      </c>
    </row>
    <row r="24" spans="1:37" ht="114.75" x14ac:dyDescent="0.25">
      <c r="C24" s="14"/>
      <c r="D24" s="20" t="s">
        <v>18</v>
      </c>
      <c r="E24" s="20" t="s">
        <v>19</v>
      </c>
      <c r="F24" s="21">
        <v>2</v>
      </c>
      <c r="G24" s="14">
        <v>1</v>
      </c>
      <c r="H24" s="22">
        <v>1</v>
      </c>
      <c r="I24" s="14">
        <v>2</v>
      </c>
      <c r="J24" s="14"/>
      <c r="K24" s="20" t="s">
        <v>18</v>
      </c>
      <c r="L24" s="20" t="s">
        <v>19</v>
      </c>
      <c r="M24" s="21">
        <v>1</v>
      </c>
      <c r="N24" s="21">
        <v>2</v>
      </c>
      <c r="O24" s="14">
        <v>1</v>
      </c>
      <c r="P24" s="14">
        <v>0</v>
      </c>
      <c r="Q24" s="14"/>
      <c r="R24" s="20" t="s">
        <v>18</v>
      </c>
      <c r="S24" s="20" t="s">
        <v>19</v>
      </c>
      <c r="T24" s="21">
        <v>2</v>
      </c>
      <c r="U24" s="21">
        <v>1</v>
      </c>
      <c r="V24" s="14">
        <v>2</v>
      </c>
      <c r="W24" s="14">
        <v>2</v>
      </c>
      <c r="X24" s="14"/>
      <c r="Y24" s="20" t="s">
        <v>18</v>
      </c>
      <c r="Z24" s="20" t="s">
        <v>19</v>
      </c>
      <c r="AA24" s="21">
        <v>2</v>
      </c>
      <c r="AB24" s="14">
        <v>2</v>
      </c>
      <c r="AC24" s="14">
        <v>1</v>
      </c>
      <c r="AD24" s="14">
        <v>2</v>
      </c>
      <c r="AE24" s="14"/>
      <c r="AF24" s="20" t="s">
        <v>18</v>
      </c>
      <c r="AG24" s="20" t="s">
        <v>19</v>
      </c>
      <c r="AH24" s="21">
        <v>1</v>
      </c>
      <c r="AI24" s="14">
        <v>1</v>
      </c>
      <c r="AJ24" s="14">
        <v>1</v>
      </c>
      <c r="AK24" s="14">
        <v>2</v>
      </c>
    </row>
    <row r="25" spans="1:37" ht="102" x14ac:dyDescent="0.25">
      <c r="C25" s="14"/>
      <c r="D25" s="23"/>
      <c r="E25" s="20" t="s">
        <v>20</v>
      </c>
      <c r="F25" s="21">
        <v>2</v>
      </c>
      <c r="G25" s="14">
        <v>1</v>
      </c>
      <c r="H25" s="22">
        <v>1</v>
      </c>
      <c r="I25" s="14">
        <v>1</v>
      </c>
      <c r="J25" s="14"/>
      <c r="K25" s="23"/>
      <c r="L25" s="20" t="s">
        <v>20</v>
      </c>
      <c r="M25" s="21">
        <v>2</v>
      </c>
      <c r="N25" s="21">
        <v>2</v>
      </c>
      <c r="O25" s="14">
        <v>1</v>
      </c>
      <c r="P25" s="14">
        <v>1</v>
      </c>
      <c r="Q25" s="14"/>
      <c r="R25" s="23"/>
      <c r="S25" s="20" t="s">
        <v>20</v>
      </c>
      <c r="T25" s="21">
        <v>2</v>
      </c>
      <c r="U25" s="21">
        <v>2</v>
      </c>
      <c r="V25" s="14">
        <v>2</v>
      </c>
      <c r="W25" s="14">
        <v>2</v>
      </c>
      <c r="X25" s="14"/>
      <c r="Y25" s="23"/>
      <c r="Z25" s="20" t="s">
        <v>20</v>
      </c>
      <c r="AA25" s="21">
        <v>2</v>
      </c>
      <c r="AB25" s="14">
        <v>2</v>
      </c>
      <c r="AC25" s="14">
        <v>2</v>
      </c>
      <c r="AD25" s="14">
        <v>2</v>
      </c>
      <c r="AE25" s="14"/>
      <c r="AF25" s="23"/>
      <c r="AG25" s="20" t="s">
        <v>20</v>
      </c>
      <c r="AH25" s="21">
        <v>2</v>
      </c>
      <c r="AI25" s="14">
        <v>2</v>
      </c>
      <c r="AJ25" s="14">
        <v>1</v>
      </c>
      <c r="AK25" s="14">
        <v>2</v>
      </c>
    </row>
    <row r="26" spans="1:37" ht="127.5" x14ac:dyDescent="0.25">
      <c r="C26" s="14"/>
      <c r="D26" s="23"/>
      <c r="E26" s="20" t="s">
        <v>21</v>
      </c>
      <c r="F26" s="21">
        <v>2</v>
      </c>
      <c r="G26" s="14">
        <v>1</v>
      </c>
      <c r="H26" s="22">
        <v>1</v>
      </c>
      <c r="I26" s="14">
        <v>2</v>
      </c>
      <c r="J26" s="14"/>
      <c r="K26" s="23"/>
      <c r="L26" s="20" t="s">
        <v>21</v>
      </c>
      <c r="M26" s="21">
        <v>2</v>
      </c>
      <c r="N26" s="21">
        <v>2</v>
      </c>
      <c r="O26" s="14">
        <v>1</v>
      </c>
      <c r="P26" s="14">
        <v>1</v>
      </c>
      <c r="Q26" s="14"/>
      <c r="R26" s="23"/>
      <c r="S26" s="20" t="s">
        <v>21</v>
      </c>
      <c r="T26" s="21">
        <v>2</v>
      </c>
      <c r="U26" s="21">
        <v>2</v>
      </c>
      <c r="V26" s="14">
        <v>2</v>
      </c>
      <c r="W26" s="14">
        <v>2</v>
      </c>
      <c r="X26" s="14"/>
      <c r="Y26" s="23"/>
      <c r="Z26" s="20" t="s">
        <v>21</v>
      </c>
      <c r="AA26" s="21">
        <v>2</v>
      </c>
      <c r="AB26" s="14">
        <v>2</v>
      </c>
      <c r="AC26" s="14">
        <v>2</v>
      </c>
      <c r="AD26" s="14">
        <v>1</v>
      </c>
      <c r="AE26" s="14"/>
      <c r="AF26" s="23"/>
      <c r="AG26" s="20" t="s">
        <v>21</v>
      </c>
      <c r="AH26" s="21">
        <v>1</v>
      </c>
      <c r="AI26" s="14">
        <v>2</v>
      </c>
      <c r="AJ26" s="14">
        <v>1</v>
      </c>
      <c r="AK26" s="14">
        <v>2</v>
      </c>
    </row>
    <row r="27" spans="1:37" ht="127.5" x14ac:dyDescent="0.25">
      <c r="C27" s="14"/>
      <c r="D27" s="23"/>
      <c r="E27" s="20" t="s">
        <v>22</v>
      </c>
      <c r="F27" s="21">
        <v>1</v>
      </c>
      <c r="G27" s="14">
        <v>1</v>
      </c>
      <c r="H27" s="22">
        <v>1</v>
      </c>
      <c r="I27" s="14">
        <v>2</v>
      </c>
      <c r="J27" s="14"/>
      <c r="K27" s="23"/>
      <c r="L27" s="20" t="s">
        <v>22</v>
      </c>
      <c r="M27" s="21">
        <v>1</v>
      </c>
      <c r="N27" s="21">
        <v>2</v>
      </c>
      <c r="O27" s="14">
        <v>1</v>
      </c>
      <c r="P27" s="14">
        <v>0</v>
      </c>
      <c r="Q27" s="14"/>
      <c r="R27" s="23"/>
      <c r="S27" s="20" t="s">
        <v>22</v>
      </c>
      <c r="T27" s="21">
        <v>2</v>
      </c>
      <c r="U27" s="21">
        <v>2</v>
      </c>
      <c r="V27" s="14">
        <v>2</v>
      </c>
      <c r="W27" s="14">
        <v>2</v>
      </c>
      <c r="X27" s="14"/>
      <c r="Y27" s="23"/>
      <c r="Z27" s="20" t="s">
        <v>22</v>
      </c>
      <c r="AA27" s="21">
        <v>2</v>
      </c>
      <c r="AB27" s="14">
        <v>2</v>
      </c>
      <c r="AC27" s="14">
        <v>1</v>
      </c>
      <c r="AD27" s="14">
        <v>1</v>
      </c>
      <c r="AE27" s="14"/>
      <c r="AF27" s="23"/>
      <c r="AG27" s="20" t="s">
        <v>22</v>
      </c>
      <c r="AH27" s="21">
        <v>1</v>
      </c>
      <c r="AI27" s="14">
        <v>2</v>
      </c>
      <c r="AJ27" s="14">
        <v>1</v>
      </c>
      <c r="AK27" s="14">
        <v>2</v>
      </c>
    </row>
    <row r="28" spans="1:37" ht="102" x14ac:dyDescent="0.25">
      <c r="C28" s="14"/>
      <c r="D28" s="23"/>
      <c r="E28" s="20" t="s">
        <v>23</v>
      </c>
      <c r="F28" s="21">
        <v>1</v>
      </c>
      <c r="G28" s="14">
        <v>1</v>
      </c>
      <c r="H28" s="22">
        <v>0</v>
      </c>
      <c r="I28" s="14">
        <v>1</v>
      </c>
      <c r="J28" s="14"/>
      <c r="K28" s="23"/>
      <c r="L28" s="20" t="s">
        <v>23</v>
      </c>
      <c r="M28" s="21">
        <v>1</v>
      </c>
      <c r="N28" s="21">
        <v>2</v>
      </c>
      <c r="O28" s="14">
        <v>1</v>
      </c>
      <c r="P28" s="14">
        <v>0</v>
      </c>
      <c r="Q28" s="14"/>
      <c r="R28" s="23"/>
      <c r="S28" s="20" t="s">
        <v>23</v>
      </c>
      <c r="T28" s="21">
        <v>2</v>
      </c>
      <c r="U28" s="21">
        <v>2</v>
      </c>
      <c r="V28" s="14">
        <v>2</v>
      </c>
      <c r="W28" s="14">
        <v>2</v>
      </c>
      <c r="X28" s="14"/>
      <c r="Y28" s="23"/>
      <c r="Z28" s="20" t="s">
        <v>23</v>
      </c>
      <c r="AA28" s="21">
        <v>1</v>
      </c>
      <c r="AB28" s="14">
        <v>2</v>
      </c>
      <c r="AC28" s="14">
        <v>1</v>
      </c>
      <c r="AD28" s="14">
        <v>1</v>
      </c>
      <c r="AE28" s="14"/>
      <c r="AF28" s="23"/>
      <c r="AG28" s="20" t="s">
        <v>23</v>
      </c>
      <c r="AH28" s="21">
        <v>1</v>
      </c>
      <c r="AI28" s="14">
        <v>2</v>
      </c>
      <c r="AJ28" s="14">
        <v>1</v>
      </c>
      <c r="AK28" s="14">
        <v>1</v>
      </c>
    </row>
    <row r="29" spans="1:37" ht="165.75" x14ac:dyDescent="0.25">
      <c r="C29" s="14"/>
      <c r="D29" s="23"/>
      <c r="E29" s="20" t="s">
        <v>24</v>
      </c>
      <c r="F29" s="21">
        <v>1</v>
      </c>
      <c r="G29" s="14">
        <v>1</v>
      </c>
      <c r="H29" s="22">
        <v>1</v>
      </c>
      <c r="I29" s="14">
        <v>1</v>
      </c>
      <c r="J29" s="14"/>
      <c r="K29" s="23"/>
      <c r="L29" s="20" t="s">
        <v>24</v>
      </c>
      <c r="M29" s="21">
        <v>1</v>
      </c>
      <c r="N29" s="21">
        <v>2</v>
      </c>
      <c r="O29" s="14">
        <v>1</v>
      </c>
      <c r="P29" s="14">
        <v>0</v>
      </c>
      <c r="Q29" s="14"/>
      <c r="R29" s="23"/>
      <c r="S29" s="20" t="s">
        <v>24</v>
      </c>
      <c r="T29" s="21">
        <v>2</v>
      </c>
      <c r="U29" s="21">
        <v>2</v>
      </c>
      <c r="V29" s="14">
        <v>2</v>
      </c>
      <c r="W29" s="14">
        <v>2</v>
      </c>
      <c r="X29" s="14"/>
      <c r="Y29" s="23"/>
      <c r="Z29" s="20" t="s">
        <v>24</v>
      </c>
      <c r="AA29" s="21">
        <v>1</v>
      </c>
      <c r="AB29" s="14">
        <v>1</v>
      </c>
      <c r="AC29" s="14">
        <v>1</v>
      </c>
      <c r="AD29" s="14">
        <v>1</v>
      </c>
      <c r="AE29" s="14"/>
      <c r="AF29" s="23"/>
      <c r="AG29" s="20" t="s">
        <v>24</v>
      </c>
      <c r="AH29" s="21">
        <v>1</v>
      </c>
      <c r="AI29" s="14">
        <v>2</v>
      </c>
      <c r="AJ29" s="14">
        <v>1</v>
      </c>
      <c r="AK29" s="14">
        <v>2</v>
      </c>
    </row>
    <row r="30" spans="1:37" ht="127.5" x14ac:dyDescent="0.25">
      <c r="C30" s="14"/>
      <c r="D30" s="15" t="s">
        <v>25</v>
      </c>
      <c r="E30" s="15" t="s">
        <v>26</v>
      </c>
      <c r="F30" s="16">
        <v>2</v>
      </c>
      <c r="G30" s="17">
        <v>1</v>
      </c>
      <c r="H30" s="18">
        <v>1</v>
      </c>
      <c r="I30" s="17">
        <v>1</v>
      </c>
      <c r="J30" s="14"/>
      <c r="K30" s="15" t="s">
        <v>25</v>
      </c>
      <c r="L30" s="15" t="s">
        <v>26</v>
      </c>
      <c r="M30" s="16">
        <v>1</v>
      </c>
      <c r="N30" s="16">
        <v>2</v>
      </c>
      <c r="O30" s="17">
        <v>1</v>
      </c>
      <c r="P30" s="17">
        <v>0</v>
      </c>
      <c r="Q30" s="14"/>
      <c r="R30" s="15" t="s">
        <v>25</v>
      </c>
      <c r="S30" s="15" t="s">
        <v>26</v>
      </c>
      <c r="T30" s="16">
        <v>2</v>
      </c>
      <c r="U30" s="16">
        <v>2</v>
      </c>
      <c r="V30" s="17">
        <v>2</v>
      </c>
      <c r="W30" s="17">
        <v>2</v>
      </c>
      <c r="X30" s="14"/>
      <c r="Y30" s="15" t="s">
        <v>25</v>
      </c>
      <c r="Z30" s="15" t="s">
        <v>26</v>
      </c>
      <c r="AA30" s="16">
        <v>2</v>
      </c>
      <c r="AB30" s="17">
        <v>2</v>
      </c>
      <c r="AC30" s="17">
        <v>2</v>
      </c>
      <c r="AD30" s="17">
        <v>2</v>
      </c>
      <c r="AE30" s="14"/>
      <c r="AF30" s="15" t="s">
        <v>25</v>
      </c>
      <c r="AG30" s="15" t="s">
        <v>26</v>
      </c>
      <c r="AH30" s="16">
        <v>1</v>
      </c>
      <c r="AI30" s="17">
        <v>2</v>
      </c>
      <c r="AJ30" s="17">
        <v>1</v>
      </c>
      <c r="AK30" s="17">
        <v>2</v>
      </c>
    </row>
    <row r="31" spans="1:37" ht="76.5" x14ac:dyDescent="0.25">
      <c r="C31" s="14"/>
      <c r="D31" s="19"/>
      <c r="E31" s="15" t="s">
        <v>27</v>
      </c>
      <c r="F31" s="16">
        <v>1</v>
      </c>
      <c r="G31" s="17">
        <v>1</v>
      </c>
      <c r="H31" s="18">
        <v>1</v>
      </c>
      <c r="I31" s="17">
        <v>1</v>
      </c>
      <c r="J31" s="14"/>
      <c r="K31" s="19"/>
      <c r="L31" s="15" t="s">
        <v>27</v>
      </c>
      <c r="M31" s="16">
        <v>1</v>
      </c>
      <c r="N31" s="16">
        <v>2</v>
      </c>
      <c r="O31" s="17">
        <v>1</v>
      </c>
      <c r="P31" s="17">
        <v>0</v>
      </c>
      <c r="Q31" s="14"/>
      <c r="R31" s="19"/>
      <c r="S31" s="15" t="s">
        <v>27</v>
      </c>
      <c r="T31" s="16">
        <v>1</v>
      </c>
      <c r="U31" s="16">
        <v>1</v>
      </c>
      <c r="V31" s="17">
        <v>2</v>
      </c>
      <c r="W31" s="17">
        <v>2</v>
      </c>
      <c r="X31" s="14"/>
      <c r="Y31" s="19"/>
      <c r="Z31" s="15" t="s">
        <v>27</v>
      </c>
      <c r="AA31" s="16">
        <v>1</v>
      </c>
      <c r="AB31" s="17">
        <v>2</v>
      </c>
      <c r="AC31" s="17">
        <v>1</v>
      </c>
      <c r="AD31" s="17">
        <v>1</v>
      </c>
      <c r="AE31" s="14"/>
      <c r="AF31" s="19"/>
      <c r="AG31" s="15" t="s">
        <v>27</v>
      </c>
      <c r="AH31" s="16">
        <v>1</v>
      </c>
      <c r="AI31" s="17">
        <v>2</v>
      </c>
      <c r="AJ31" s="17">
        <v>1</v>
      </c>
      <c r="AK31" s="17">
        <v>2</v>
      </c>
    </row>
    <row r="32" spans="1:37" ht="89.25" x14ac:dyDescent="0.25">
      <c r="C32" s="14"/>
      <c r="D32" s="19"/>
      <c r="E32" s="15" t="s">
        <v>28</v>
      </c>
      <c r="F32" s="16">
        <v>1</v>
      </c>
      <c r="G32" s="17">
        <v>2</v>
      </c>
      <c r="H32" s="18">
        <v>1</v>
      </c>
      <c r="I32" s="17">
        <v>2</v>
      </c>
      <c r="J32" s="14"/>
      <c r="K32" s="19"/>
      <c r="L32" s="15" t="s">
        <v>28</v>
      </c>
      <c r="M32" s="16">
        <v>1</v>
      </c>
      <c r="N32" s="16">
        <v>2</v>
      </c>
      <c r="O32" s="17">
        <v>1</v>
      </c>
      <c r="P32" s="17">
        <v>0</v>
      </c>
      <c r="Q32" s="14"/>
      <c r="R32" s="19"/>
      <c r="S32" s="15" t="s">
        <v>28</v>
      </c>
      <c r="T32" s="16">
        <v>2</v>
      </c>
      <c r="U32" s="16">
        <v>2</v>
      </c>
      <c r="V32" s="17">
        <v>2</v>
      </c>
      <c r="W32" s="17">
        <v>2</v>
      </c>
      <c r="X32" s="14"/>
      <c r="Y32" s="19"/>
      <c r="Z32" s="15" t="s">
        <v>28</v>
      </c>
      <c r="AA32" s="16">
        <v>1</v>
      </c>
      <c r="AB32" s="17">
        <v>1</v>
      </c>
      <c r="AC32" s="17">
        <v>1</v>
      </c>
      <c r="AD32" s="17">
        <v>1</v>
      </c>
      <c r="AE32" s="14"/>
      <c r="AF32" s="19"/>
      <c r="AG32" s="15" t="s">
        <v>28</v>
      </c>
      <c r="AH32" s="16">
        <v>1</v>
      </c>
      <c r="AI32" s="17">
        <v>2</v>
      </c>
      <c r="AJ32" s="17">
        <v>1</v>
      </c>
      <c r="AK32" s="17">
        <v>2</v>
      </c>
    </row>
    <row r="33" spans="3:37" ht="76.5" x14ac:dyDescent="0.25">
      <c r="C33" s="14"/>
      <c r="D33" s="19"/>
      <c r="E33" s="15" t="s">
        <v>29</v>
      </c>
      <c r="F33" s="16">
        <v>1</v>
      </c>
      <c r="G33" s="17">
        <v>1</v>
      </c>
      <c r="H33" s="18">
        <v>1</v>
      </c>
      <c r="I33" s="17">
        <v>1</v>
      </c>
      <c r="J33" s="14"/>
      <c r="K33" s="19"/>
      <c r="L33" s="15" t="s">
        <v>29</v>
      </c>
      <c r="M33" s="16">
        <v>1</v>
      </c>
      <c r="N33" s="16">
        <v>1</v>
      </c>
      <c r="O33" s="17">
        <v>1</v>
      </c>
      <c r="P33" s="17">
        <v>1</v>
      </c>
      <c r="Q33" s="14"/>
      <c r="R33" s="19"/>
      <c r="S33" s="15" t="s">
        <v>29</v>
      </c>
      <c r="T33" s="16">
        <v>2</v>
      </c>
      <c r="U33" s="16">
        <v>2</v>
      </c>
      <c r="V33" s="17">
        <v>2</v>
      </c>
      <c r="W33" s="17">
        <v>2</v>
      </c>
      <c r="X33" s="14"/>
      <c r="Y33" s="19"/>
      <c r="Z33" s="15" t="s">
        <v>29</v>
      </c>
      <c r="AA33" s="16">
        <v>1</v>
      </c>
      <c r="AB33" s="17">
        <v>2</v>
      </c>
      <c r="AC33" s="17">
        <v>2</v>
      </c>
      <c r="AD33" s="17">
        <v>0</v>
      </c>
      <c r="AE33" s="14"/>
      <c r="AF33" s="19"/>
      <c r="AG33" s="15" t="s">
        <v>29</v>
      </c>
      <c r="AH33" s="16">
        <v>1</v>
      </c>
      <c r="AI33" s="17">
        <v>2</v>
      </c>
      <c r="AJ33" s="17">
        <v>1</v>
      </c>
      <c r="AK33" s="17">
        <v>1</v>
      </c>
    </row>
    <row r="34" spans="3:37" ht="140.25" x14ac:dyDescent="0.25">
      <c r="C34" s="14"/>
      <c r="D34" s="20" t="s">
        <v>30</v>
      </c>
      <c r="E34" s="20" t="s">
        <v>31</v>
      </c>
      <c r="F34" s="21">
        <v>2</v>
      </c>
      <c r="G34" s="14">
        <v>1</v>
      </c>
      <c r="H34" s="22">
        <v>1</v>
      </c>
      <c r="I34" s="14">
        <v>2</v>
      </c>
      <c r="J34" s="14"/>
      <c r="K34" s="20" t="s">
        <v>30</v>
      </c>
      <c r="L34" s="20" t="s">
        <v>31</v>
      </c>
      <c r="M34" s="21">
        <v>1</v>
      </c>
      <c r="N34" s="21">
        <v>1</v>
      </c>
      <c r="O34" s="14">
        <v>1</v>
      </c>
      <c r="P34" s="14">
        <v>1</v>
      </c>
      <c r="Q34" s="14"/>
      <c r="R34" s="20" t="s">
        <v>30</v>
      </c>
      <c r="S34" s="20" t="s">
        <v>31</v>
      </c>
      <c r="T34" s="21">
        <v>2</v>
      </c>
      <c r="U34" s="21">
        <v>2</v>
      </c>
      <c r="V34" s="14">
        <v>2</v>
      </c>
      <c r="W34" s="14">
        <v>2</v>
      </c>
      <c r="X34" s="14"/>
      <c r="Y34" s="20" t="s">
        <v>30</v>
      </c>
      <c r="Z34" s="20" t="s">
        <v>31</v>
      </c>
      <c r="AA34" s="21">
        <v>2</v>
      </c>
      <c r="AB34" s="14">
        <v>2</v>
      </c>
      <c r="AC34" s="14">
        <v>2</v>
      </c>
      <c r="AD34" s="14">
        <v>2</v>
      </c>
      <c r="AE34" s="14"/>
      <c r="AF34" s="20" t="s">
        <v>30</v>
      </c>
      <c r="AG34" s="20" t="s">
        <v>31</v>
      </c>
      <c r="AH34" s="21">
        <v>1</v>
      </c>
      <c r="AI34" s="14">
        <v>2</v>
      </c>
      <c r="AJ34" s="14">
        <v>2</v>
      </c>
      <c r="AK34" s="14">
        <v>2</v>
      </c>
    </row>
    <row r="35" spans="3:37" ht="153" x14ac:dyDescent="0.25">
      <c r="C35" s="14"/>
      <c r="D35" s="23"/>
      <c r="E35" s="20" t="s">
        <v>32</v>
      </c>
      <c r="F35" s="21">
        <v>1</v>
      </c>
      <c r="G35" s="14">
        <v>1</v>
      </c>
      <c r="H35" s="22">
        <v>1</v>
      </c>
      <c r="I35" s="14">
        <v>2</v>
      </c>
      <c r="J35" s="14"/>
      <c r="K35" s="23"/>
      <c r="L35" s="20" t="s">
        <v>32</v>
      </c>
      <c r="M35" s="21">
        <v>1</v>
      </c>
      <c r="N35" s="21">
        <v>1</v>
      </c>
      <c r="O35" s="14">
        <v>1</v>
      </c>
      <c r="P35" s="14">
        <v>1</v>
      </c>
      <c r="Q35" s="14"/>
      <c r="R35" s="23"/>
      <c r="S35" s="20" t="s">
        <v>32</v>
      </c>
      <c r="T35" s="21">
        <v>2</v>
      </c>
      <c r="U35" s="21">
        <v>2</v>
      </c>
      <c r="V35" s="14">
        <v>2</v>
      </c>
      <c r="W35" s="14">
        <v>2</v>
      </c>
      <c r="X35" s="14"/>
      <c r="Y35" s="23"/>
      <c r="Z35" s="20" t="s">
        <v>32</v>
      </c>
      <c r="AA35" s="21">
        <v>1</v>
      </c>
      <c r="AB35" s="14">
        <v>2</v>
      </c>
      <c r="AC35" s="14">
        <v>2</v>
      </c>
      <c r="AD35" s="14">
        <v>1</v>
      </c>
      <c r="AE35" s="14"/>
      <c r="AF35" s="23"/>
      <c r="AG35" s="20" t="s">
        <v>32</v>
      </c>
      <c r="AH35" s="21">
        <v>1</v>
      </c>
      <c r="AI35" s="14">
        <v>2</v>
      </c>
      <c r="AJ35" s="14">
        <v>2</v>
      </c>
      <c r="AK35" s="14">
        <v>2</v>
      </c>
    </row>
    <row r="36" spans="3:37" ht="89.25" x14ac:dyDescent="0.25">
      <c r="C36" s="14"/>
      <c r="D36" s="23"/>
      <c r="E36" s="20" t="s">
        <v>33</v>
      </c>
      <c r="F36" s="21">
        <v>2</v>
      </c>
      <c r="G36" s="14">
        <v>1</v>
      </c>
      <c r="H36" s="22">
        <v>2</v>
      </c>
      <c r="I36" s="14">
        <v>1</v>
      </c>
      <c r="J36" s="14"/>
      <c r="K36" s="23"/>
      <c r="L36" s="20" t="s">
        <v>33</v>
      </c>
      <c r="M36" s="21">
        <v>1</v>
      </c>
      <c r="N36" s="21">
        <v>1</v>
      </c>
      <c r="O36" s="14">
        <v>2</v>
      </c>
      <c r="P36" s="14">
        <v>1</v>
      </c>
      <c r="Q36" s="14"/>
      <c r="R36" s="23"/>
      <c r="S36" s="20" t="s">
        <v>33</v>
      </c>
      <c r="T36" s="21">
        <v>2</v>
      </c>
      <c r="U36" s="21">
        <v>2</v>
      </c>
      <c r="V36" s="14">
        <v>2</v>
      </c>
      <c r="W36" s="14">
        <v>2</v>
      </c>
      <c r="X36" s="14"/>
      <c r="Y36" s="23"/>
      <c r="Z36" s="20" t="s">
        <v>33</v>
      </c>
      <c r="AA36" s="21">
        <v>2</v>
      </c>
      <c r="AB36" s="14">
        <v>2</v>
      </c>
      <c r="AC36" s="14">
        <v>2</v>
      </c>
      <c r="AD36" s="14">
        <v>1</v>
      </c>
      <c r="AE36" s="14"/>
      <c r="AF36" s="23"/>
      <c r="AG36" s="20" t="s">
        <v>33</v>
      </c>
      <c r="AH36" s="21">
        <v>1</v>
      </c>
      <c r="AI36" s="14">
        <v>2</v>
      </c>
      <c r="AJ36" s="14">
        <v>2</v>
      </c>
      <c r="AK36" s="14">
        <v>2</v>
      </c>
    </row>
    <row r="37" spans="3:37" ht="89.25" x14ac:dyDescent="0.25">
      <c r="C37" s="14"/>
      <c r="D37" s="23"/>
      <c r="E37" s="20" t="s">
        <v>34</v>
      </c>
      <c r="F37" s="21">
        <v>2</v>
      </c>
      <c r="G37" s="14">
        <v>2</v>
      </c>
      <c r="H37" s="22">
        <v>2</v>
      </c>
      <c r="I37" s="14">
        <v>1</v>
      </c>
      <c r="J37" s="14"/>
      <c r="K37" s="23"/>
      <c r="L37" s="20" t="s">
        <v>34</v>
      </c>
      <c r="M37" s="21">
        <v>2</v>
      </c>
      <c r="N37" s="21">
        <v>1</v>
      </c>
      <c r="O37" s="14">
        <v>1</v>
      </c>
      <c r="P37" s="14">
        <v>1</v>
      </c>
      <c r="Q37" s="14"/>
      <c r="R37" s="23"/>
      <c r="S37" s="20" t="s">
        <v>34</v>
      </c>
      <c r="T37" s="21">
        <v>2</v>
      </c>
      <c r="U37" s="21">
        <v>2</v>
      </c>
      <c r="V37" s="14">
        <v>2</v>
      </c>
      <c r="W37" s="14">
        <v>2</v>
      </c>
      <c r="X37" s="14"/>
      <c r="Y37" s="23"/>
      <c r="Z37" s="20" t="s">
        <v>34</v>
      </c>
      <c r="AA37" s="21">
        <v>2</v>
      </c>
      <c r="AB37" s="14">
        <v>2</v>
      </c>
      <c r="AC37" s="14">
        <v>2</v>
      </c>
      <c r="AD37" s="14">
        <v>2</v>
      </c>
      <c r="AE37" s="14"/>
      <c r="AF37" s="23"/>
      <c r="AG37" s="20" t="s">
        <v>34</v>
      </c>
      <c r="AH37" s="21">
        <v>1</v>
      </c>
      <c r="AI37" s="14">
        <v>2</v>
      </c>
      <c r="AJ37" s="14">
        <v>2</v>
      </c>
      <c r="AK37" s="14">
        <v>1</v>
      </c>
    </row>
    <row r="38" spans="3:37" ht="178.5" x14ac:dyDescent="0.25">
      <c r="C38" s="14"/>
      <c r="D38" s="15" t="s">
        <v>35</v>
      </c>
      <c r="E38" s="15" t="s">
        <v>36</v>
      </c>
      <c r="F38" s="16">
        <v>1</v>
      </c>
      <c r="G38" s="17">
        <v>1</v>
      </c>
      <c r="H38" s="18">
        <v>2</v>
      </c>
      <c r="I38" s="17">
        <v>1</v>
      </c>
      <c r="J38" s="14"/>
      <c r="K38" s="15" t="s">
        <v>35</v>
      </c>
      <c r="L38" s="15" t="s">
        <v>36</v>
      </c>
      <c r="M38" s="16">
        <v>1</v>
      </c>
      <c r="N38" s="16">
        <v>1</v>
      </c>
      <c r="O38" s="17">
        <v>1</v>
      </c>
      <c r="P38" s="17">
        <v>0</v>
      </c>
      <c r="Q38" s="14"/>
      <c r="R38" s="15" t="s">
        <v>35</v>
      </c>
      <c r="S38" s="15" t="s">
        <v>36</v>
      </c>
      <c r="T38" s="16">
        <v>2</v>
      </c>
      <c r="U38" s="16">
        <v>2</v>
      </c>
      <c r="V38" s="17">
        <v>2</v>
      </c>
      <c r="W38" s="17">
        <v>2</v>
      </c>
      <c r="X38" s="14"/>
      <c r="Y38" s="15" t="s">
        <v>35</v>
      </c>
      <c r="Z38" s="15" t="s">
        <v>36</v>
      </c>
      <c r="AA38" s="16">
        <v>2</v>
      </c>
      <c r="AB38" s="17">
        <v>1</v>
      </c>
      <c r="AC38" s="17">
        <v>2</v>
      </c>
      <c r="AD38" s="17">
        <v>0</v>
      </c>
      <c r="AE38" s="14"/>
      <c r="AF38" s="15" t="s">
        <v>35</v>
      </c>
      <c r="AG38" s="15" t="s">
        <v>36</v>
      </c>
      <c r="AH38" s="16">
        <v>1</v>
      </c>
      <c r="AI38" s="17">
        <v>1</v>
      </c>
      <c r="AJ38" s="17">
        <v>1</v>
      </c>
      <c r="AK38" s="17">
        <v>1</v>
      </c>
    </row>
    <row r="39" spans="3:37" ht="114.75" x14ac:dyDescent="0.25">
      <c r="C39" s="14"/>
      <c r="D39" s="19"/>
      <c r="E39" s="15" t="s">
        <v>37</v>
      </c>
      <c r="F39" s="16">
        <v>0</v>
      </c>
      <c r="G39" s="17">
        <v>2</v>
      </c>
      <c r="H39" s="18">
        <v>1</v>
      </c>
      <c r="I39" s="17">
        <v>1</v>
      </c>
      <c r="J39" s="14"/>
      <c r="K39" s="19"/>
      <c r="L39" s="15" t="s">
        <v>37</v>
      </c>
      <c r="M39" s="16">
        <v>0</v>
      </c>
      <c r="N39" s="16">
        <v>0</v>
      </c>
      <c r="O39" s="17">
        <v>1</v>
      </c>
      <c r="P39" s="17">
        <v>0</v>
      </c>
      <c r="Q39" s="14"/>
      <c r="R39" s="19"/>
      <c r="S39" s="15" t="s">
        <v>37</v>
      </c>
      <c r="T39" s="16">
        <v>2</v>
      </c>
      <c r="U39" s="16">
        <v>2</v>
      </c>
      <c r="V39" s="17">
        <v>2</v>
      </c>
      <c r="W39" s="17">
        <v>2</v>
      </c>
      <c r="X39" s="14"/>
      <c r="Y39" s="19"/>
      <c r="Z39" s="15" t="s">
        <v>37</v>
      </c>
      <c r="AA39" s="16">
        <v>2</v>
      </c>
      <c r="AB39" s="17">
        <v>2</v>
      </c>
      <c r="AC39" s="17">
        <v>2</v>
      </c>
      <c r="AD39" s="17">
        <v>1</v>
      </c>
      <c r="AE39" s="14"/>
      <c r="AF39" s="19"/>
      <c r="AG39" s="15" t="s">
        <v>37</v>
      </c>
      <c r="AH39" s="16">
        <v>0</v>
      </c>
      <c r="AI39" s="17">
        <v>2</v>
      </c>
      <c r="AJ39" s="17">
        <v>1</v>
      </c>
      <c r="AK39" s="17">
        <v>2</v>
      </c>
    </row>
    <row r="40" spans="3:37" ht="191.25" x14ac:dyDescent="0.25">
      <c r="C40" s="14"/>
      <c r="D40" s="19"/>
      <c r="E40" s="15" t="s">
        <v>38</v>
      </c>
      <c r="F40" s="16">
        <v>1</v>
      </c>
      <c r="G40" s="17">
        <v>1</v>
      </c>
      <c r="H40" s="18">
        <v>1</v>
      </c>
      <c r="I40" s="17">
        <v>2</v>
      </c>
      <c r="J40" s="14"/>
      <c r="K40" s="19"/>
      <c r="L40" s="15" t="s">
        <v>38</v>
      </c>
      <c r="M40" s="16">
        <v>1</v>
      </c>
      <c r="N40" s="16">
        <v>1</v>
      </c>
      <c r="O40" s="17">
        <v>1</v>
      </c>
      <c r="P40" s="17">
        <v>0</v>
      </c>
      <c r="Q40" s="14"/>
      <c r="R40" s="19"/>
      <c r="S40" s="15" t="s">
        <v>38</v>
      </c>
      <c r="T40" s="16">
        <v>2</v>
      </c>
      <c r="U40" s="16">
        <v>2</v>
      </c>
      <c r="V40" s="17">
        <v>2</v>
      </c>
      <c r="W40" s="17">
        <v>2</v>
      </c>
      <c r="X40" s="14"/>
      <c r="Y40" s="19"/>
      <c r="Z40" s="15" t="s">
        <v>38</v>
      </c>
      <c r="AA40" s="16">
        <v>1</v>
      </c>
      <c r="AB40" s="17">
        <v>2</v>
      </c>
      <c r="AC40" s="17">
        <v>1</v>
      </c>
      <c r="AD40" s="17">
        <v>1</v>
      </c>
      <c r="AE40" s="14"/>
      <c r="AF40" s="19"/>
      <c r="AG40" s="15" t="s">
        <v>38</v>
      </c>
      <c r="AH40" s="16">
        <v>1</v>
      </c>
      <c r="AI40" s="17">
        <v>2</v>
      </c>
      <c r="AJ40" s="17">
        <v>1</v>
      </c>
      <c r="AK40" s="17">
        <v>2</v>
      </c>
    </row>
    <row r="41" spans="3:37" ht="63.75" x14ac:dyDescent="0.25">
      <c r="C41" s="14"/>
      <c r="D41" s="19"/>
      <c r="E41" s="15" t="s">
        <v>39</v>
      </c>
      <c r="F41" s="16">
        <v>1</v>
      </c>
      <c r="G41" s="17">
        <v>1</v>
      </c>
      <c r="H41" s="18">
        <v>1</v>
      </c>
      <c r="I41" s="17">
        <v>1</v>
      </c>
      <c r="J41" s="14"/>
      <c r="K41" s="19"/>
      <c r="L41" s="15" t="s">
        <v>39</v>
      </c>
      <c r="M41" s="16">
        <v>1</v>
      </c>
      <c r="N41" s="16">
        <v>1</v>
      </c>
      <c r="O41" s="17">
        <v>1</v>
      </c>
      <c r="P41" s="17">
        <v>0</v>
      </c>
      <c r="Q41" s="14"/>
      <c r="R41" s="19"/>
      <c r="S41" s="15" t="s">
        <v>39</v>
      </c>
      <c r="T41" s="16">
        <v>2</v>
      </c>
      <c r="U41" s="16">
        <v>2</v>
      </c>
      <c r="V41" s="17">
        <v>2</v>
      </c>
      <c r="W41" s="17">
        <v>2</v>
      </c>
      <c r="X41" s="14"/>
      <c r="Y41" s="19"/>
      <c r="Z41" s="15" t="s">
        <v>39</v>
      </c>
      <c r="AA41" s="16">
        <v>1</v>
      </c>
      <c r="AB41" s="17">
        <v>2</v>
      </c>
      <c r="AC41" s="17">
        <v>1</v>
      </c>
      <c r="AD41" s="17">
        <v>1</v>
      </c>
      <c r="AE41" s="14"/>
      <c r="AF41" s="19"/>
      <c r="AG41" s="15" t="s">
        <v>39</v>
      </c>
      <c r="AH41" s="16">
        <v>1</v>
      </c>
      <c r="AI41" s="17">
        <v>2</v>
      </c>
      <c r="AJ41" s="17">
        <v>1</v>
      </c>
      <c r="AK41" s="17">
        <v>1</v>
      </c>
    </row>
    <row r="42" spans="3:37" ht="89.25" x14ac:dyDescent="0.25">
      <c r="C42" s="14"/>
      <c r="D42" s="19"/>
      <c r="E42" s="15" t="s">
        <v>40</v>
      </c>
      <c r="F42" s="16">
        <v>1</v>
      </c>
      <c r="G42" s="17">
        <v>1</v>
      </c>
      <c r="H42" s="18">
        <v>1</v>
      </c>
      <c r="I42" s="17">
        <v>1</v>
      </c>
      <c r="J42" s="14"/>
      <c r="K42" s="19"/>
      <c r="L42" s="15" t="s">
        <v>40</v>
      </c>
      <c r="M42" s="16">
        <v>1</v>
      </c>
      <c r="N42" s="16">
        <v>1</v>
      </c>
      <c r="O42" s="17">
        <v>1</v>
      </c>
      <c r="P42" s="17">
        <v>0</v>
      </c>
      <c r="Q42" s="14"/>
      <c r="R42" s="19"/>
      <c r="S42" s="15" t="s">
        <v>40</v>
      </c>
      <c r="T42" s="16">
        <v>2</v>
      </c>
      <c r="U42" s="16">
        <v>2</v>
      </c>
      <c r="V42" s="17">
        <v>2</v>
      </c>
      <c r="W42" s="17">
        <v>2</v>
      </c>
      <c r="X42" s="14"/>
      <c r="Y42" s="19"/>
      <c r="Z42" s="15" t="s">
        <v>40</v>
      </c>
      <c r="AA42" s="16">
        <v>1</v>
      </c>
      <c r="AB42" s="17">
        <v>2</v>
      </c>
      <c r="AC42" s="17">
        <v>2</v>
      </c>
      <c r="AD42" s="17">
        <v>1</v>
      </c>
      <c r="AE42" s="14"/>
      <c r="AF42" s="19"/>
      <c r="AG42" s="15" t="s">
        <v>40</v>
      </c>
      <c r="AH42" s="16">
        <v>1</v>
      </c>
      <c r="AI42" s="17">
        <v>1</v>
      </c>
      <c r="AJ42" s="17">
        <v>1</v>
      </c>
      <c r="AK42" s="17">
        <v>1</v>
      </c>
    </row>
    <row r="43" spans="3:37" ht="89.25" x14ac:dyDescent="0.25">
      <c r="C43" s="14"/>
      <c r="D43" s="20" t="s">
        <v>41</v>
      </c>
      <c r="E43" s="20" t="s">
        <v>42</v>
      </c>
      <c r="F43" s="21">
        <v>0</v>
      </c>
      <c r="G43" s="14">
        <v>1</v>
      </c>
      <c r="H43" s="22">
        <v>1</v>
      </c>
      <c r="I43" s="14">
        <v>1</v>
      </c>
      <c r="J43" s="14"/>
      <c r="K43" s="20" t="s">
        <v>41</v>
      </c>
      <c r="L43" s="20" t="s">
        <v>42</v>
      </c>
      <c r="M43" s="21">
        <v>0</v>
      </c>
      <c r="N43" s="21">
        <v>1</v>
      </c>
      <c r="O43" s="14">
        <v>1</v>
      </c>
      <c r="P43" s="14">
        <v>0</v>
      </c>
      <c r="Q43" s="14"/>
      <c r="R43" s="20" t="s">
        <v>41</v>
      </c>
      <c r="S43" s="20" t="s">
        <v>42</v>
      </c>
      <c r="T43" s="21">
        <v>2</v>
      </c>
      <c r="U43" s="21">
        <v>2</v>
      </c>
      <c r="V43" s="14">
        <v>2</v>
      </c>
      <c r="W43" s="14">
        <v>2</v>
      </c>
      <c r="X43" s="14"/>
      <c r="Y43" s="20" t="s">
        <v>41</v>
      </c>
      <c r="Z43" s="20" t="s">
        <v>42</v>
      </c>
      <c r="AA43" s="21">
        <v>0</v>
      </c>
      <c r="AB43" s="14">
        <v>1</v>
      </c>
      <c r="AC43" s="14">
        <v>2</v>
      </c>
      <c r="AD43" s="14">
        <v>1</v>
      </c>
      <c r="AE43" s="14"/>
      <c r="AF43" s="20" t="s">
        <v>41</v>
      </c>
      <c r="AG43" s="20" t="s">
        <v>42</v>
      </c>
      <c r="AH43" s="21">
        <v>2</v>
      </c>
      <c r="AI43" s="14">
        <v>2</v>
      </c>
      <c r="AJ43" s="14">
        <v>1</v>
      </c>
      <c r="AK43" s="14">
        <v>1</v>
      </c>
    </row>
    <row r="44" spans="3:37" ht="127.5" x14ac:dyDescent="0.25">
      <c r="C44" s="14"/>
      <c r="D44" s="23"/>
      <c r="E44" s="20" t="s">
        <v>43</v>
      </c>
      <c r="F44" s="21">
        <v>1</v>
      </c>
      <c r="G44" s="14">
        <v>1</v>
      </c>
      <c r="H44" s="22">
        <v>2</v>
      </c>
      <c r="I44" s="14">
        <v>1</v>
      </c>
      <c r="J44" s="14"/>
      <c r="K44" s="23"/>
      <c r="L44" s="20" t="s">
        <v>43</v>
      </c>
      <c r="M44" s="21">
        <v>1</v>
      </c>
      <c r="N44" s="21">
        <v>1</v>
      </c>
      <c r="O44" s="14">
        <v>1</v>
      </c>
      <c r="P44" s="14">
        <v>0</v>
      </c>
      <c r="Q44" s="14"/>
      <c r="R44" s="23"/>
      <c r="S44" s="20" t="s">
        <v>43</v>
      </c>
      <c r="T44" s="21">
        <v>2</v>
      </c>
      <c r="U44" s="21">
        <v>2</v>
      </c>
      <c r="V44" s="14">
        <v>2</v>
      </c>
      <c r="W44" s="14">
        <v>2</v>
      </c>
      <c r="X44" s="14"/>
      <c r="Y44" s="23"/>
      <c r="Z44" s="20" t="s">
        <v>43</v>
      </c>
      <c r="AA44" s="21">
        <v>1</v>
      </c>
      <c r="AB44" s="14">
        <v>2</v>
      </c>
      <c r="AC44" s="14">
        <v>2</v>
      </c>
      <c r="AD44" s="14">
        <v>0</v>
      </c>
      <c r="AE44" s="14"/>
      <c r="AF44" s="23"/>
      <c r="AG44" s="20" t="s">
        <v>43</v>
      </c>
      <c r="AH44" s="21">
        <v>1</v>
      </c>
      <c r="AI44" s="14">
        <v>1</v>
      </c>
      <c r="AJ44" s="14">
        <v>1</v>
      </c>
      <c r="AK44" s="14">
        <v>2</v>
      </c>
    </row>
    <row r="45" spans="3:37" x14ac:dyDescent="0.25">
      <c r="F45">
        <f>SUM(F20:F44)</f>
        <v>34</v>
      </c>
      <c r="G45">
        <f>SUM(G20:G44)</f>
        <v>28</v>
      </c>
      <c r="H45" s="1">
        <f>SUM(H20:H44)</f>
        <v>29</v>
      </c>
      <c r="I45">
        <f>SUM(I20:I44)</f>
        <v>36</v>
      </c>
      <c r="M45">
        <f>SUM(M20:M44)</f>
        <v>29</v>
      </c>
      <c r="N45">
        <f>SUM(N20:N44)</f>
        <v>34</v>
      </c>
      <c r="O45">
        <f>SUM(O20:O44)</f>
        <v>25</v>
      </c>
      <c r="P45">
        <f>SUM(P20:P44)</f>
        <v>10</v>
      </c>
      <c r="T45">
        <f>SUM(T20:T44)</f>
        <v>49</v>
      </c>
      <c r="U45">
        <f>SUM(U20:U44)</f>
        <v>48</v>
      </c>
      <c r="V45">
        <f>SUM(V20:V44)</f>
        <v>49</v>
      </c>
      <c r="W45">
        <f>SUM(W20:W44)</f>
        <v>49</v>
      </c>
      <c r="AA45">
        <f>SUM(AA20:AA44)</f>
        <v>38</v>
      </c>
      <c r="AB45">
        <f>SUM(AB20:AB44)</f>
        <v>45</v>
      </c>
      <c r="AC45">
        <f>SUM(AC20:AC44)</f>
        <v>40</v>
      </c>
      <c r="AD45">
        <f>SUM(AD20:AD44)</f>
        <v>28</v>
      </c>
      <c r="AH45" s="24">
        <f>SUM(AH20:AH44)</f>
        <v>29</v>
      </c>
      <c r="AI45">
        <f>SUM(AI20:AI44)</f>
        <v>45</v>
      </c>
      <c r="AJ45">
        <f>SUM(AJ20:AJ44)</f>
        <v>30</v>
      </c>
      <c r="AK45">
        <f>SUM(AK20:AK44)</f>
        <v>42</v>
      </c>
    </row>
    <row r="46" spans="3:37" x14ac:dyDescent="0.25">
      <c r="H46" s="1"/>
      <c r="AH46" s="24">
        <v>32</v>
      </c>
      <c r="AI46">
        <v>45</v>
      </c>
      <c r="AJ46">
        <v>30</v>
      </c>
      <c r="AK46">
        <v>42</v>
      </c>
    </row>
    <row r="47" spans="3:37" x14ac:dyDescent="0.25">
      <c r="H47" s="1"/>
    </row>
    <row r="48" spans="3:37" ht="21" x14ac:dyDescent="0.35">
      <c r="C48" s="25"/>
      <c r="D48" s="25"/>
      <c r="E48" s="25"/>
      <c r="F48" s="25"/>
      <c r="G48" s="25"/>
      <c r="H48" s="26"/>
      <c r="I48" s="25">
        <f>AVERAGE(F45:I45)</f>
        <v>31.75</v>
      </c>
      <c r="J48" s="25"/>
      <c r="K48" s="25"/>
      <c r="L48" s="25"/>
      <c r="M48" s="25"/>
      <c r="N48" s="25"/>
      <c r="O48" s="25"/>
      <c r="P48" s="25">
        <f>AVERAGE(M45:P45)</f>
        <v>24.5</v>
      </c>
      <c r="Q48" s="25"/>
      <c r="R48" s="25"/>
      <c r="S48" s="25"/>
      <c r="T48" s="25"/>
      <c r="U48" s="25"/>
      <c r="V48" s="25"/>
      <c r="W48" s="25">
        <f>AVERAGE(T45:W45)</f>
        <v>48.75</v>
      </c>
      <c r="AD48" s="25">
        <f>AVERAGE(AA45:AD45)</f>
        <v>37.75</v>
      </c>
      <c r="AE48" s="25"/>
      <c r="AF48" s="25"/>
      <c r="AG48" s="25"/>
      <c r="AH48" s="25"/>
      <c r="AI48" s="25"/>
      <c r="AJ48" s="25"/>
      <c r="AK48" s="25">
        <f>AVERAGE(AH45:AK45)</f>
        <v>36.5</v>
      </c>
    </row>
    <row r="49" spans="1:37" ht="21" x14ac:dyDescent="0.35">
      <c r="H49" s="1"/>
      <c r="AK49" s="25">
        <f>AVERAGE(AH46:AK46)</f>
        <v>37.25</v>
      </c>
    </row>
    <row r="50" spans="1:37" ht="26.25" x14ac:dyDescent="0.4">
      <c r="C50" s="27"/>
      <c r="D50" s="27"/>
      <c r="H50" s="1"/>
    </row>
    <row r="51" spans="1:37" ht="26.25" x14ac:dyDescent="0.4">
      <c r="A51" s="27" t="s">
        <v>1</v>
      </c>
      <c r="B51" s="27">
        <f>I48</f>
        <v>31.75</v>
      </c>
      <c r="H51" s="1"/>
    </row>
    <row r="52" spans="1:37" ht="26.25" x14ac:dyDescent="0.4">
      <c r="A52" s="27" t="s">
        <v>3</v>
      </c>
      <c r="B52" s="27">
        <f>P48</f>
        <v>24.5</v>
      </c>
      <c r="H52" s="1"/>
      <c r="J52" s="28"/>
    </row>
    <row r="53" spans="1:37" ht="26.25" x14ac:dyDescent="0.4">
      <c r="A53" s="27" t="s">
        <v>5</v>
      </c>
      <c r="B53" s="29">
        <f>W48</f>
        <v>48.75</v>
      </c>
      <c r="H53" s="1"/>
    </row>
    <row r="54" spans="1:37" ht="26.25" x14ac:dyDescent="0.4">
      <c r="A54" s="27" t="s">
        <v>7</v>
      </c>
      <c r="B54" s="27">
        <f>AD48</f>
        <v>37.75</v>
      </c>
      <c r="H54" s="1"/>
    </row>
    <row r="55" spans="1:37" ht="26.25" x14ac:dyDescent="0.4">
      <c r="A55" s="30" t="s">
        <v>9</v>
      </c>
      <c r="B55" s="30">
        <f>AK48</f>
        <v>36.5</v>
      </c>
      <c r="C55" s="31">
        <v>37.25</v>
      </c>
      <c r="H55" s="1"/>
    </row>
    <row r="56" spans="1:37" x14ac:dyDescent="0.25">
      <c r="H56" s="1"/>
    </row>
    <row r="57" spans="1:37" x14ac:dyDescent="0.25">
      <c r="H57" s="1"/>
    </row>
    <row r="58" spans="1:37" x14ac:dyDescent="0.25">
      <c r="H58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CPFM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mariasf</dc:creator>
  <cp:lastModifiedBy>mariasf</cp:lastModifiedBy>
  <dcterms:created xsi:type="dcterms:W3CDTF">2025-06-10T06:42:52Z</dcterms:created>
  <dcterms:modified xsi:type="dcterms:W3CDTF">2025-06-10T07:04:01Z</dcterms:modified>
</cp:coreProperties>
</file>